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서의현(240122~\예산 및 회계\업무추진비\홈페이지 공개\202403\"/>
    </mc:Choice>
  </mc:AlternateContent>
  <xr:revisionPtr revIDLastSave="0" documentId="13_ncr:1_{230EF0E2-724A-4460-956C-F3AF9DF65E38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기관운영업무추진비" sheetId="36" r:id="rId1"/>
    <sheet name="정원가산업무추진비" sheetId="37" r:id="rId2"/>
    <sheet name="시책추진업무추진비_감사과" sheetId="32" r:id="rId3"/>
    <sheet name="시책추진업무추진비_조사과" sheetId="29" r:id="rId4"/>
    <sheet name="시책추진업무추진비_심의과" sheetId="25" r:id="rId5"/>
    <sheet name="시책추진업무추진비_부패방지지원센터" sheetId="38" r:id="rId6"/>
    <sheet name="부서운영업무추진비_감사과" sheetId="35" r:id="rId7"/>
    <sheet name="부서운영업무추진비_조사과" sheetId="30" r:id="rId8"/>
    <sheet name="부서운영업무추진비_심의과" sheetId="31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6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8" hidden="1">부서운영업무추진비_심의과!$A$3:$G$6</definedName>
    <definedName name="_xlnm._FilterDatabase" localSheetId="7" hidden="1">부서운영업무추진비_조사과!$A$3:$G$5</definedName>
    <definedName name="_xlnm._FilterDatabase" localSheetId="2" hidden="1">시책추진업무추진비_감사과!$A$3:$G$4</definedName>
    <definedName name="_xlnm._FilterDatabase" localSheetId="5" hidden="1">시책추진업무추진비_부패방지지원센터!$A$3:$G$4</definedName>
    <definedName name="_xlnm._FilterDatabase" localSheetId="4" hidden="1">시책추진업무추진비_심의과!$A$3:$G$4</definedName>
    <definedName name="_xlnm._FilterDatabase" localSheetId="3" hidden="1">시책추진업무추진비_조사과!$A$3:$G$4</definedName>
    <definedName name="_xlnm._FilterDatabase" localSheetId="1" hidden="1">정원가산업무추진비!$A$3:$G$4</definedName>
    <definedName name="_xlnm.Print_Area" localSheetId="0">기관운영업무추진비!$A$1:$G$4</definedName>
    <definedName name="_xlnm.Print_Area" localSheetId="6">부서운영업무추진비_감사과!$A$1:$G$4</definedName>
    <definedName name="_xlnm.Print_Area" localSheetId="9">부서운영업무추진비_부패방지지원센터!$A$1:$G$5</definedName>
    <definedName name="_xlnm.Print_Area" localSheetId="8">부서운영업무추진비_심의과!$A$1:$G$6</definedName>
    <definedName name="_xlnm.Print_Area" localSheetId="7">부서운영업무추진비_조사과!$A$1:$G$5</definedName>
    <definedName name="_xlnm.Print_Area" localSheetId="2">시책추진업무추진비_감사과!$A$1:$G$4</definedName>
    <definedName name="_xlnm.Print_Area" localSheetId="5">시책추진업무추진비_부패방지지원센터!$A$1:$G$4</definedName>
    <definedName name="_xlnm.Print_Area" localSheetId="4">시책추진업무추진비_심의과!$A$1:$G$4</definedName>
    <definedName name="_xlnm.Print_Area" localSheetId="3">시책추진업무추진비_조사과!$A$1:$G$4</definedName>
    <definedName name="_xlnm.Print_Area" localSheetId="1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D4" i="31" l="1"/>
  <c r="C4" i="31"/>
  <c r="D4" i="38" l="1"/>
  <c r="C4" i="38"/>
  <c r="D4" i="37"/>
  <c r="C4" i="37"/>
  <c r="D4" i="36" l="1"/>
  <c r="C4" i="36"/>
  <c r="D4" i="35" l="1"/>
  <c r="C4" i="35"/>
  <c r="D4" i="32"/>
  <c r="D4" i="25" l="1"/>
  <c r="C4" i="25"/>
  <c r="C4" i="32" l="1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<sst xmlns="http://schemas.openxmlformats.org/spreadsheetml/2006/main" count="178" uniqueCount="57">
  <si>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</si>
  <si>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</si>
  <si>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</si>
  <si>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</si>
  <si>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</si>
  <si>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</si>
  <si>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</si>
  <si>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</si>
  <si>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</si>
  <si>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카드</t>
  </si>
  <si>
    <t>감사위원회 운영 협의를 위한 간담회 개최</t>
  </si>
  <si>
    <t>신시가지횟집</t>
  </si>
  <si>
    <t>업무 협의 관계자 등 4명</t>
    <phoneticPr fontId="11" type="noConversion"/>
  </si>
  <si>
    <t>업무 협의 관계자 등 7명</t>
    <phoneticPr fontId="11" type="noConversion"/>
  </si>
  <si>
    <t>업무 협의 관계자 등 3명</t>
    <phoneticPr fontId="11" type="noConversion"/>
  </si>
  <si>
    <t>업무 협의 관계자 등 6명</t>
    <phoneticPr fontId="11" type="noConversion"/>
  </si>
  <si>
    <t>감사위원회 사무국 소속 직원 간담회 개최</t>
  </si>
  <si>
    <t>감사위원회 직원 7명</t>
    <phoneticPr fontId="11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</si>
  <si>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</si>
  <si>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</si>
  <si>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</si>
  <si>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</si>
  <si>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컵과일 구입</t>
  </si>
  <si>
    <t>㈜해피머니아이엔씨</t>
  </si>
  <si>
    <t>감사 업무 추진 관련 간담회 개최</t>
  </si>
  <si>
    <t>업무 협의 관계자 등 8명</t>
    <phoneticPr fontId="11" type="noConversion"/>
  </si>
  <si>
    <t>감사위원회 직원 9명</t>
    <phoneticPr fontId="11" type="noConversion"/>
  </si>
  <si>
    <t>2024년 3월 기관운영업무추진비 집행내역</t>
    <phoneticPr fontId="3" type="noConversion"/>
  </si>
  <si>
    <t>다과 구입</t>
  </si>
  <si>
    <t>제주옹기</t>
    <phoneticPr fontId="11" type="noConversion"/>
  </si>
  <si>
    <t>뚜레쥬르 연오로점</t>
    <phoneticPr fontId="11" type="noConversion"/>
  </si>
  <si>
    <t>싱싱푸르츠 서귀포점</t>
  </si>
  <si>
    <t>싱싱푸르츠 서귀포점</t>
    <phoneticPr fontId="11" type="noConversion"/>
  </si>
  <si>
    <t>장위동유성집신제주점</t>
  </si>
  <si>
    <t>준식당</t>
  </si>
  <si>
    <t>만부정</t>
  </si>
  <si>
    <t>서귀포시축산업협동조</t>
  </si>
  <si>
    <t>2024년 3월 시책추진업무추진비 집행내역</t>
    <phoneticPr fontId="3" type="noConversion"/>
  </si>
  <si>
    <t>감사위원회 생일 대상 직원 격려물품 구입(4월)</t>
    <phoneticPr fontId="11" type="noConversion"/>
  </si>
  <si>
    <t>감사위원회 직원 4명</t>
    <phoneticPr fontId="11" type="noConversion"/>
  </si>
  <si>
    <t>2024년 3월 정원가산업무추진비 집행내역</t>
    <phoneticPr fontId="3" type="noConversion"/>
  </si>
  <si>
    <t>감사 관계자 등 13명</t>
    <phoneticPr fontId="11" type="noConversion"/>
  </si>
  <si>
    <t>감사 관계자 등 17명</t>
    <phoneticPr fontId="11" type="noConversion"/>
  </si>
  <si>
    <t>감사위원회 직원 6명</t>
    <phoneticPr fontId="11" type="noConversion"/>
  </si>
  <si>
    <t>감사업무 관계자 간 간담회</t>
    <phoneticPr fontId="11" type="noConversion"/>
  </si>
  <si>
    <t>바솔트</t>
    <phoneticPr fontId="11" type="noConversion"/>
  </si>
  <si>
    <t>업무협의 관계자 6명</t>
    <phoneticPr fontId="11" type="noConversion"/>
  </si>
  <si>
    <t>카드</t>
    <phoneticPr fontId="11" type="noConversion"/>
  </si>
  <si>
    <t>감사 및 조사 업무 추진 관련 간담회</t>
    <phoneticPr fontId="11" type="noConversion"/>
  </si>
  <si>
    <t>만부정</t>
    <phoneticPr fontId="11" type="noConversion"/>
  </si>
  <si>
    <t>업무협의 관계자 15명</t>
    <phoneticPr fontId="11" type="noConversion"/>
  </si>
  <si>
    <t xml:space="preserve">감사위원회 운영 의견 수렴을 위한 간담회 개최 </t>
    <phoneticPr fontId="11" type="noConversion"/>
  </si>
  <si>
    <t>국수장터</t>
    <phoneticPr fontId="11" type="noConversion"/>
  </si>
  <si>
    <t>유관기관관계자 및 사무국 직원 8명</t>
    <phoneticPr fontId="11" type="noConversion"/>
  </si>
  <si>
    <t>이어도횟집</t>
    <phoneticPr fontId="11" type="noConversion"/>
  </si>
  <si>
    <t>감사위원 및 사무국 직원 14명</t>
    <phoneticPr fontId="11" type="noConversion"/>
  </si>
  <si>
    <t>2024년 3월 부서운영업무추진비 집행내역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</si>
</sst>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5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0" fontId="9" fillId="3" borderId="3" xfId="2" applyFont="1" applyFill="1" applyBorder="1" applyAlignment="1">
      <alignment horizontal="center" vertical="center" shrinkToFit="1"/>
    </xf>
    <xf numFmtId="178" fontId="9" fillId="3" borderId="4" xfId="0" applyNumberFormat="1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3" fontId="9" fillId="3" borderId="3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dimension ref="A1:G20"/>
  <sheetViews>
    <sheetView tabSelected="1"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27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18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총3건</v>
      </c>
      <c r="D4" s="17">
        <f>SUM(D5:D20)</f>
        <v>151300</v>
      </c>
      <c r="E4" s="12"/>
      <c r="F4" s="12"/>
      <c r="G4" s="12"/>
    </row>
    <row r="5" spans="1:7" ht="39.950000000000003" customHeight="1" x14ac:dyDescent="0.3">
      <c r="A5" s="21">
        <v>1</v>
      </c>
      <c r="B5" s="45">
        <v>45362.492361111108</v>
      </c>
      <c r="C5" s="19" t="s">
        <v>16</v>
      </c>
      <c r="D5" s="23">
        <v>78000</v>
      </c>
      <c r="E5" s="24" t="s">
        <v>29</v>
      </c>
      <c r="F5" s="43" t="s">
        <v>43</v>
      </c>
      <c r="G5" s="20" t="s">
        <v>9</v>
      </c>
    </row>
    <row r="6" spans="1:7" ht="39.950000000000003" customHeight="1" x14ac:dyDescent="0.3">
      <c r="A6" s="21">
        <v>2</v>
      </c>
      <c r="B6" s="45">
        <v>45379.550694444442</v>
      </c>
      <c r="C6" s="19" t="s">
        <v>28</v>
      </c>
      <c r="D6" s="23">
        <v>37300</v>
      </c>
      <c r="E6" s="24" t="s">
        <v>30</v>
      </c>
      <c r="F6" s="43" t="s">
        <v>17</v>
      </c>
      <c r="G6" s="20" t="s">
        <v>9</v>
      </c>
    </row>
    <row r="7" spans="1:7" ht="39.950000000000003" customHeight="1" x14ac:dyDescent="0.3">
      <c r="A7" s="21">
        <v>3</v>
      </c>
      <c r="B7" s="45">
        <v>45380.565972222219</v>
      </c>
      <c r="C7" s="19" t="s">
        <v>22</v>
      </c>
      <c r="D7" s="23">
        <v>36000</v>
      </c>
      <c r="E7" s="24" t="s">
        <v>32</v>
      </c>
      <c r="F7" s="43" t="s">
        <v>26</v>
      </c>
      <c r="G7" s="20" t="s">
        <v>9</v>
      </c>
    </row>
    <row r="8" spans="1:7" ht="39.950000000000003" customHeight="1" x14ac:dyDescent="0.3">
      <c r="A8" s="21"/>
      <c r="B8" s="45"/>
      <c r="C8" s="19"/>
      <c r="D8" s="23"/>
      <c r="E8" s="24"/>
      <c r="F8" s="43"/>
      <c r="G8" s="20"/>
    </row>
    <row r="9" spans="1:7" ht="39.950000000000003" customHeight="1" x14ac:dyDescent="0.3">
      <c r="A9" s="21"/>
      <c r="B9" s="45"/>
      <c r="C9" s="19"/>
      <c r="D9" s="23"/>
      <c r="E9" s="24"/>
      <c r="F9" s="43"/>
      <c r="G9" s="20"/>
    </row>
    <row r="10" spans="1:7" ht="39.950000000000003" customHeight="1" x14ac:dyDescent="0.3">
      <c r="A10" s="21"/>
      <c r="B10" s="45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45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45"/>
      <c r="C12" s="19"/>
      <c r="D12" s="23"/>
      <c r="E12" s="24"/>
      <c r="F12" s="43"/>
      <c r="G12" s="20"/>
    </row>
    <row r="13" spans="1:7" ht="39.950000000000003" customHeight="1" x14ac:dyDescent="0.3">
      <c r="A13" s="21"/>
      <c r="B13" s="45"/>
      <c r="C13" s="19"/>
      <c r="D13" s="23"/>
      <c r="E13" s="24"/>
      <c r="F13" s="43"/>
      <c r="G13" s="20"/>
    </row>
    <row r="14" spans="1:7" ht="39.950000000000003" customHeight="1" x14ac:dyDescent="0.3">
      <c r="A14" s="21"/>
      <c r="B14" s="45"/>
      <c r="C14" s="19"/>
      <c r="D14" s="23"/>
      <c r="E14" s="24"/>
      <c r="F14" s="43"/>
      <c r="G14" s="20"/>
    </row>
    <row r="15" spans="1:7" ht="39.950000000000003" customHeight="1" x14ac:dyDescent="0.3">
      <c r="A15" s="21"/>
      <c r="B15" s="45"/>
      <c r="C15" s="29"/>
      <c r="D15" s="23"/>
      <c r="E15" s="24"/>
      <c r="F15" s="43"/>
      <c r="G15" s="20"/>
    </row>
    <row r="16" spans="1:7" ht="39.950000000000003" customHeight="1" x14ac:dyDescent="0.3">
      <c r="A16" s="21"/>
      <c r="B16" s="45"/>
      <c r="C16" s="44"/>
      <c r="D16" s="23"/>
      <c r="E16" s="24"/>
      <c r="F16" s="43"/>
      <c r="G16" s="20"/>
    </row>
    <row r="17" spans="1:7" ht="39.950000000000003" customHeight="1" x14ac:dyDescent="0.3">
      <c r="A17" s="21"/>
      <c r="B17" s="45"/>
      <c r="C17" s="19"/>
      <c r="D17" s="23"/>
      <c r="E17" s="24"/>
      <c r="F17" s="43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/>
      <c r="B20" s="22"/>
      <c r="C20" s="19"/>
      <c r="D20" s="23"/>
      <c r="E20" s="24"/>
      <c r="F20" s="19"/>
      <c r="G20" s="20"/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"/>
  <sheetViews>
    <sheetView zoomScaleNormal="100" zoomScaleSheetLayoutView="70" workbookViewId="0">
      <pane ySplit="3" topLeftCell="A4" activePane="bottomLeft" state="frozen"/>
      <selection pane="bottomLeft" activeCell="H1" sqref="H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56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21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>
        <v>1</v>
      </c>
      <c r="B5" s="25"/>
      <c r="C5" s="26"/>
      <c r="D5" s="27"/>
      <c r="E5" s="28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dimension ref="A1:G16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40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18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"총"&amp;COUNTA(C5:C12)&amp;"건"</f>
        <v>총1건</v>
      </c>
      <c r="D4" s="17">
        <f>SUM(D5:D16)</f>
        <v>80000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45380.679166666669</v>
      </c>
      <c r="C5" s="19" t="s">
        <v>38</v>
      </c>
      <c r="D5" s="23">
        <v>80000</v>
      </c>
      <c r="E5" s="24" t="s">
        <v>23</v>
      </c>
      <c r="F5" s="43" t="s">
        <v>39</v>
      </c>
      <c r="G5" s="20" t="s">
        <v>9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19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19"/>
      <c r="G10" s="20"/>
    </row>
    <row r="11" spans="1:7" ht="39.950000000000003" customHeight="1" x14ac:dyDescent="0.3">
      <c r="A11" s="21"/>
      <c r="B11" s="22"/>
      <c r="C11" s="29"/>
      <c r="D11" s="23"/>
      <c r="E11" s="24"/>
      <c r="F11" s="19"/>
      <c r="G11" s="20"/>
    </row>
    <row r="12" spans="1:7" ht="39.950000000000003" customHeight="1" x14ac:dyDescent="0.3">
      <c r="A12" s="21"/>
      <c r="B12" s="22"/>
      <c r="C12" s="44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19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</sheetData>
  <autoFilter ref="A3:G4" xr:uid="{00000000-0009-0000-0000-000002000000}">
    <sortState ref="A4:G4">
      <sortCondition ref="B3:B7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dimension ref="A1:G22"/>
  <sheetViews>
    <sheetView zoomScale="85" zoomScaleNormal="85" zoomScaleSheetLayoutView="70" workbookViewId="0">
      <pane ySplit="3" topLeftCell="A4" activePane="bottomLeft" state="frozen"/>
      <selection pane="bottomLeft" activeCell="C13" sqref="C13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37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18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총9건</v>
      </c>
      <c r="D4" s="17">
        <f>SUM(D5:D22)</f>
        <v>832500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45356.495833333334</v>
      </c>
      <c r="C5" s="19" t="s">
        <v>10</v>
      </c>
      <c r="D5" s="23">
        <v>80000</v>
      </c>
      <c r="E5" s="24" t="s">
        <v>11</v>
      </c>
      <c r="F5" s="43" t="s">
        <v>25</v>
      </c>
      <c r="G5" s="20" t="s">
        <v>9</v>
      </c>
    </row>
    <row r="6" spans="1:7" ht="39.950000000000003" customHeight="1" x14ac:dyDescent="0.3">
      <c r="A6" s="21">
        <v>2</v>
      </c>
      <c r="B6" s="22">
        <v>45357.495833333334</v>
      </c>
      <c r="C6" s="19" t="s">
        <v>10</v>
      </c>
      <c r="D6" s="23">
        <v>60000</v>
      </c>
      <c r="E6" s="24" t="s">
        <v>11</v>
      </c>
      <c r="F6" s="43" t="s">
        <v>15</v>
      </c>
      <c r="G6" s="20" t="s">
        <v>9</v>
      </c>
    </row>
    <row r="7" spans="1:7" ht="39.950000000000003" customHeight="1" x14ac:dyDescent="0.3">
      <c r="A7" s="21">
        <v>3</v>
      </c>
      <c r="B7" s="22">
        <v>45359.836805555555</v>
      </c>
      <c r="C7" s="19" t="s">
        <v>24</v>
      </c>
      <c r="D7" s="23">
        <v>200000</v>
      </c>
      <c r="E7" s="24" t="s">
        <v>33</v>
      </c>
      <c r="F7" s="43" t="s">
        <v>15</v>
      </c>
      <c r="G7" s="20" t="s">
        <v>9</v>
      </c>
    </row>
    <row r="8" spans="1:7" ht="39.950000000000003" customHeight="1" x14ac:dyDescent="0.3">
      <c r="A8" s="21">
        <v>4</v>
      </c>
      <c r="B8" s="22">
        <v>45363.57708333333</v>
      </c>
      <c r="C8" s="19" t="s">
        <v>22</v>
      </c>
      <c r="D8" s="23">
        <v>52000</v>
      </c>
      <c r="E8" s="24" t="s">
        <v>31</v>
      </c>
      <c r="F8" s="43" t="s">
        <v>41</v>
      </c>
      <c r="G8" s="20" t="s">
        <v>9</v>
      </c>
    </row>
    <row r="9" spans="1:7" ht="39.950000000000003" customHeight="1" x14ac:dyDescent="0.3">
      <c r="A9" s="21">
        <v>5</v>
      </c>
      <c r="B9" s="22">
        <v>45376.494444444441</v>
      </c>
      <c r="C9" s="19" t="s">
        <v>24</v>
      </c>
      <c r="D9" s="23">
        <v>77000</v>
      </c>
      <c r="E9" s="24" t="s">
        <v>34</v>
      </c>
      <c r="F9" s="43" t="s">
        <v>13</v>
      </c>
      <c r="G9" s="20" t="s">
        <v>9</v>
      </c>
    </row>
    <row r="10" spans="1:7" ht="39.950000000000003" customHeight="1" x14ac:dyDescent="0.3">
      <c r="A10" s="21">
        <v>6</v>
      </c>
      <c r="B10" s="22">
        <v>45377.520833333336</v>
      </c>
      <c r="C10" s="19" t="s">
        <v>10</v>
      </c>
      <c r="D10" s="23">
        <v>74000</v>
      </c>
      <c r="E10" s="24" t="s">
        <v>35</v>
      </c>
      <c r="F10" s="43" t="s">
        <v>14</v>
      </c>
      <c r="G10" s="20" t="s">
        <v>9</v>
      </c>
    </row>
    <row r="11" spans="1:7" ht="39.950000000000003" customHeight="1" x14ac:dyDescent="0.3">
      <c r="A11" s="21">
        <v>7</v>
      </c>
      <c r="B11" s="22">
        <v>45377.533333333333</v>
      </c>
      <c r="C11" s="19" t="s">
        <v>24</v>
      </c>
      <c r="D11" s="23">
        <v>127000</v>
      </c>
      <c r="E11" s="24" t="s">
        <v>36</v>
      </c>
      <c r="F11" s="43" t="s">
        <v>12</v>
      </c>
      <c r="G11" s="20" t="s">
        <v>9</v>
      </c>
    </row>
    <row r="12" spans="1:7" ht="39.950000000000003" customHeight="1" x14ac:dyDescent="0.3">
      <c r="A12" s="21">
        <v>8</v>
      </c>
      <c r="B12" s="22">
        <v>45379.517361111109</v>
      </c>
      <c r="C12" s="19" t="s">
        <v>10</v>
      </c>
      <c r="D12" s="23">
        <v>95000</v>
      </c>
      <c r="E12" s="24" t="s">
        <v>35</v>
      </c>
      <c r="F12" s="43" t="s">
        <v>12</v>
      </c>
      <c r="G12" s="20" t="s">
        <v>9</v>
      </c>
    </row>
    <row r="13" spans="1:7" ht="39.950000000000003" customHeight="1" x14ac:dyDescent="0.3">
      <c r="A13" s="21">
        <v>9</v>
      </c>
      <c r="B13" s="22">
        <v>45380.565972222219</v>
      </c>
      <c r="C13" s="19" t="s">
        <v>22</v>
      </c>
      <c r="D13" s="23">
        <v>67500</v>
      </c>
      <c r="E13" s="24" t="s">
        <v>31</v>
      </c>
      <c r="F13" s="43" t="s">
        <v>42</v>
      </c>
      <c r="G13" s="20" t="s">
        <v>9</v>
      </c>
    </row>
    <row r="14" spans="1:7" ht="39.950000000000003" customHeight="1" x14ac:dyDescent="0.3">
      <c r="A14" s="21"/>
      <c r="B14" s="22"/>
      <c r="C14" s="19"/>
      <c r="D14" s="23"/>
      <c r="E14" s="24"/>
      <c r="F14" s="43"/>
      <c r="G14" s="20"/>
    </row>
    <row r="15" spans="1:7" ht="39.950000000000003" customHeight="1" x14ac:dyDescent="0.3">
      <c r="A15" s="21"/>
      <c r="B15" s="22"/>
      <c r="C15" s="19"/>
      <c r="D15" s="23"/>
      <c r="E15" s="24"/>
      <c r="F15" s="43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43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43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43"/>
      <c r="G18" s="20"/>
    </row>
    <row r="19" spans="1:7" ht="39.950000000000003" customHeight="1" x14ac:dyDescent="0.3">
      <c r="A19" s="21"/>
      <c r="B19" s="22"/>
      <c r="C19" s="29"/>
      <c r="D19" s="23"/>
      <c r="E19" s="24"/>
      <c r="F19" s="43"/>
      <c r="G19" s="20"/>
    </row>
    <row r="20" spans="1:7" ht="39.950000000000003" customHeight="1" x14ac:dyDescent="0.3">
      <c r="A20" s="21"/>
      <c r="B20" s="22"/>
      <c r="C20" s="44"/>
      <c r="D20" s="23"/>
      <c r="E20" s="24"/>
      <c r="F20" s="43"/>
      <c r="G20" s="20"/>
    </row>
    <row r="21" spans="1:7" ht="39.950000000000003" customHeight="1" x14ac:dyDescent="0.3">
      <c r="A21" s="21"/>
      <c r="B21" s="22"/>
      <c r="C21" s="19"/>
      <c r="D21" s="23"/>
      <c r="E21" s="24"/>
      <c r="F21" s="43"/>
      <c r="G21" s="20"/>
    </row>
    <row r="22" spans="1:7" ht="39.950000000000003" customHeight="1" x14ac:dyDescent="0.3">
      <c r="A22" s="21"/>
      <c r="B22" s="22"/>
      <c r="C22" s="19"/>
      <c r="D22" s="23"/>
      <c r="E22" s="24"/>
      <c r="F22" s="43"/>
      <c r="G22" s="20"/>
    </row>
  </sheetData>
  <autoFilter ref="A3:G4" xr:uid="{00000000-0009-0000-0000-000002000000}">
    <sortState ref="A4:G6">
      <sortCondition ref="B3:B13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dimension ref="A1:G8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37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19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"총"&amp;COUNTA(C5:C8)&amp;"건"</f>
        <v>총2건</v>
      </c>
      <c r="D4" s="17">
        <f>SUM(D5:D8)</f>
        <v>619200</v>
      </c>
      <c r="E4" s="12"/>
      <c r="F4" s="12"/>
      <c r="G4" s="12"/>
    </row>
    <row r="5" spans="1:7" ht="44.25" customHeight="1" x14ac:dyDescent="0.3">
      <c r="A5" s="21">
        <v>1</v>
      </c>
      <c r="B5" s="22">
        <v>45364.519444444442</v>
      </c>
      <c r="C5" s="40" t="s">
        <v>44</v>
      </c>
      <c r="D5" s="42">
        <v>124200</v>
      </c>
      <c r="E5" s="24" t="s">
        <v>45</v>
      </c>
      <c r="F5" s="19" t="s">
        <v>46</v>
      </c>
      <c r="G5" s="20" t="s">
        <v>47</v>
      </c>
    </row>
    <row r="6" spans="1:7" ht="44.25" customHeight="1" x14ac:dyDescent="0.3">
      <c r="A6" s="21">
        <v>2</v>
      </c>
      <c r="B6" s="22">
        <v>45366.676388888889</v>
      </c>
      <c r="C6" s="40" t="s">
        <v>48</v>
      </c>
      <c r="D6" s="42">
        <v>495000</v>
      </c>
      <c r="E6" s="24" t="s">
        <v>49</v>
      </c>
      <c r="F6" s="19" t="s">
        <v>50</v>
      </c>
      <c r="G6" s="20" t="s">
        <v>47</v>
      </c>
    </row>
    <row r="7" spans="1:7" ht="44.25" customHeight="1" x14ac:dyDescent="0.3">
      <c r="A7" s="21"/>
      <c r="B7" s="22"/>
      <c r="C7" s="40"/>
      <c r="D7" s="42"/>
      <c r="E7" s="24"/>
      <c r="F7" s="19"/>
      <c r="G7" s="20"/>
    </row>
    <row r="8" spans="1:7" ht="44.25" customHeight="1" x14ac:dyDescent="0.3">
      <c r="A8" s="21"/>
      <c r="B8" s="22"/>
      <c r="C8" s="40"/>
      <c r="D8" s="42"/>
      <c r="E8" s="24"/>
      <c r="F8" s="19"/>
      <c r="G8" s="20"/>
    </row>
  </sheetData>
  <autoFilter ref="A3:G4" xr:uid="{00000000-0009-0000-0000-000002000000}">
    <sortState ref="A4:G6">
      <sortCondition ref="B3:B8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37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20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총2건</v>
      </c>
      <c r="D4" s="17">
        <f>SUM(D5:D7)</f>
        <v>427000</v>
      </c>
      <c r="E4" s="12"/>
      <c r="F4" s="12"/>
      <c r="G4" s="12"/>
    </row>
    <row r="5" spans="1:7" ht="39.950000000000003" customHeight="1" x14ac:dyDescent="0.3">
      <c r="A5" s="21">
        <v>1</v>
      </c>
      <c r="B5" s="36">
        <v>45355.523923611108</v>
      </c>
      <c r="C5" s="19" t="s">
        <v>51</v>
      </c>
      <c r="D5" s="37">
        <v>350000</v>
      </c>
      <c r="E5" s="38" t="s">
        <v>54</v>
      </c>
      <c r="F5" s="19" t="s">
        <v>55</v>
      </c>
      <c r="G5" s="20" t="s">
        <v>47</v>
      </c>
    </row>
    <row r="6" spans="1:7" ht="39.950000000000003" customHeight="1" x14ac:dyDescent="0.3">
      <c r="A6" s="30">
        <v>2</v>
      </c>
      <c r="B6" s="31">
        <v>45371.825555555559</v>
      </c>
      <c r="C6" s="32" t="s">
        <v>51</v>
      </c>
      <c r="D6" s="33">
        <v>77000</v>
      </c>
      <c r="E6" s="34" t="s">
        <v>52</v>
      </c>
      <c r="F6" s="19" t="s">
        <v>53</v>
      </c>
      <c r="G6" s="35" t="s">
        <v>47</v>
      </c>
    </row>
    <row r="7" spans="1:7" ht="39.950000000000003" customHeight="1" x14ac:dyDescent="0.3">
      <c r="A7" s="21"/>
      <c r="B7" s="36"/>
      <c r="C7" s="19"/>
      <c r="D7" s="37"/>
      <c r="E7" s="39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dimension ref="A1:G19"/>
  <sheetViews>
    <sheetView zoomScaleNormal="100" zoomScaleSheetLayoutView="70" workbookViewId="0">
      <pane ySplit="3" topLeftCell="A4" activePane="bottomLeft" state="frozen"/>
      <selection pane="bottomLeft" activeCell="H1" sqref="H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37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21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총0건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43"/>
      <c r="G5" s="20"/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44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dimension ref="A1:G20"/>
  <sheetViews>
    <sheetView zoomScaleNormal="100" zoomScaleSheetLayoutView="70" workbookViewId="0">
      <pane ySplit="3" topLeftCell="A4" activePane="bottomLeft" state="frozen"/>
      <selection pane="bottomLeft" activeCell="H1" sqref="H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56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18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총0건</v>
      </c>
      <c r="D4" s="17">
        <f>SUM(D5:D20)</f>
        <v>0</v>
      </c>
      <c r="E4" s="12"/>
      <c r="F4" s="12"/>
      <c r="G4" s="12"/>
    </row>
    <row r="5" spans="1:7" ht="39.950000000000003" customHeight="1" x14ac:dyDescent="0.3">
      <c r="A5" s="21">
        <v>1</v>
      </c>
      <c r="B5" s="22"/>
      <c r="C5" s="19"/>
      <c r="D5" s="23"/>
      <c r="E5" s="24"/>
      <c r="F5" s="43"/>
      <c r="G5" s="20"/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43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dimension ref="A1:G7"/>
  <sheetViews>
    <sheetView zoomScaleNormal="100" zoomScaleSheetLayoutView="70" workbookViewId="0">
      <pane ySplit="3" topLeftCell="A4" activePane="bottomLeft" state="frozen"/>
      <selection pane="bottomLeft" activeCell="H1" sqref="H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56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19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총0건</v>
      </c>
      <c r="D4" s="13">
        <f>SUM(D5:D21)</f>
        <v>0</v>
      </c>
      <c r="E4" s="12"/>
      <c r="F4" s="12"/>
      <c r="G4" s="12"/>
    </row>
    <row r="5" spans="1:7" ht="30" customHeight="1" x14ac:dyDescent="0.3">
      <c r="A5" s="18">
        <v>1</v>
      </c>
      <c r="B5" s="25"/>
      <c r="C5" s="40"/>
      <c r="D5" s="41"/>
      <c r="E5" s="28"/>
      <c r="F5" s="19"/>
      <c r="G5" s="20"/>
    </row>
    <row r="6" spans="1:7" ht="27.75" customHeight="1" x14ac:dyDescent="0.3">
      <c r="A6" s="18"/>
      <c r="B6" s="22"/>
      <c r="C6" s="40"/>
      <c r="D6" s="41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dimension ref="A1:G8"/>
  <sheetViews>
    <sheetView zoomScaleNormal="100" zoomScaleSheetLayoutView="70" workbookViewId="0">
      <pane ySplit="3" topLeftCell="A4" activePane="bottomLeft" state="frozen"/>
      <selection pane="bottomLeft" activeCell="C11" sqref="C1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56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20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총0건</v>
      </c>
      <c r="D4" s="13">
        <f>SUM(D5:D21)</f>
        <v>0</v>
      </c>
      <c r="E4" s="12"/>
      <c r="F4" s="12"/>
      <c r="G4" s="12"/>
    </row>
    <row r="5" spans="1:7" ht="30" customHeight="1" x14ac:dyDescent="0.3">
      <c r="A5" s="10">
        <v>1</v>
      </c>
      <c r="B5" s="22"/>
      <c r="C5" s="19"/>
      <c r="D5" s="23"/>
      <c r="E5" s="24"/>
      <c r="F5" s="19"/>
      <c r="G5" s="20"/>
    </row>
    <row r="6" spans="1:7" ht="30" customHeight="1" x14ac:dyDescent="0.3">
      <c r="A6" s="18"/>
      <c r="B6" s="22"/>
      <c r="C6" s="19"/>
      <c r="D6" s="23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  <row r="8" spans="1:7" ht="27.75" customHeight="1" x14ac:dyDescent="0.3">
      <c r="A8" s="3"/>
      <c r="B8" s="3"/>
      <c r="D8" s="3"/>
      <c r="E8" s="3"/>
      <c r="F8" s="3"/>
      <c r="G8" s="3"/>
    </row>
  </sheetData>
  <autoFilter ref="A3:G6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정원가산업무추진비</vt:lpstr>
      <vt:lpstr>시책추진업무추진비_감사과</vt:lpstr>
      <vt:lpstr>시책추진업무추진비_조사과</vt:lpstr>
      <vt:lpstr>시책추진업무추진비_심의과</vt:lpstr>
      <vt:lpstr>시책추진업무추진비_부패방지지원센터</vt:lpstr>
      <vt:lpstr>부서운영업무추진비_감사과</vt:lpstr>
      <vt:lpstr>부서운영업무추진비_조사과</vt:lpstr>
      <vt:lpstr>부서운영업무추진비_심의과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2024-04-08T09:07:45Z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QtMDhUMDg6NDI6MTJaIiwicElEIjoxLCJ0cmFjZUlkIjoiOEFBMzUwRDgxRERCNEEyNjkyNDM3QjEzNjRGREMwRTMiLCJ1c2VyQ29kZSI6Im1yc2VvMjEifSwibm9kZTIiOnsiZHNkIjoiMDEwMDAwMDAwMDAwMjU1OCIsImxvZ1RpbWUiOiIyMDI0LTA0LTA4VDA4OjQyOjEyWiIsInBJRCI6MSwidHJhY2VJZCI6IjhBQTM1MEQ4MUREQjRBMjY5MjQzN0IxMzY0RkRDMEUzIiwidXNlckNvZGUiOiJtcnNlbzIxIn0sIm5vZGUzIjp7ImRzZCI6IjAxMDAwMDAwMDAwMDI1NTgiLCJsb2dUaW1lIjoiMjAyNC0wNC0wOFQwODo0MjoxMloiLCJwSUQiOjEsInRyYWNlSWQiOiI4QUEzNTBEODFEREI0QTI2OTI0MzdCMTM2NEZEQzBFMyIsInVzZXJDb2RlIjoibXJzZW8yMSJ9LCJub2RlNCI6eyJkc2QiOiIwMTAwMDAwMDAwMDAyNTU4IiwibG9nVGltZSI6IjIwMjQtMDQtMDhUMDg6NDI6MTJaIiwicElEIjoxLCJ0cmFjZUlkIjoiOEFBMzUwRDgxRERCNEEyNjkyNDM3QjEzNjRGREMwRTMiLCJ1c2VyQ29kZSI6Im1yc2VvMjEifSwibm9kZTUiOnsiZHNkIjoiMDAwMDAwMDAwMDAwMDAwMCIsImxvZ1RpbWUiOiIyMDI0LTA0LTA4VDA5OjA3OjEyWiIsInBJRCI6MjA0OCwidHJhY2VJZCI6IjlDMjQzMTFCMDA0QTQ1RUJBMjc0QUQ5QzcwRDcyRTg5IiwidXNlckNvZGUiOiJtcnNlbzIxIn0sIm5vZGVDb3VudCI6Mn0=</vt:lpwstr>
  </property>
</Properties>
</file>