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EA4CD0F6-D58A-4077-A269-A62369010BB0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<sst xmlns="http://schemas.openxmlformats.org/spreadsheetml/2006/main" count="205" uniqueCount="94">
  <si>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</si>
  <si>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</si>
  <si>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</si>
  <si>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</si>
  <si>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</si>
  <si>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</si>
  <si>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</si>
  <si>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</si>
  <si>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</si>
  <si>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</si>
  <si>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</si>
  <si>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</si>
  <si>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</si>
  <si>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</si>
  <si>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해당없음</t>
    <phoneticPr fontId="11" type="noConversion"/>
  </si>
  <si>
    <t>유관기관 관계자 및 사무국 직원 6명</t>
    <phoneticPr fontId="11" type="noConversion"/>
  </si>
  <si>
    <t>카드</t>
    <phoneticPr fontId="11" type="noConversion"/>
  </si>
  <si>
    <t>감사위원장 및 소속 직원 5명 내외</t>
    <phoneticPr fontId="11" type="noConversion"/>
  </si>
  <si>
    <t>감사위원회 소속 직원 간담회 개최</t>
    <phoneticPr fontId="11" type="noConversion"/>
  </si>
  <si>
    <t>2025년 2월 기관운영업무추진비 집행내역</t>
    <phoneticPr fontId="3" type="noConversion"/>
  </si>
  <si>
    <t>2025-02-04 12:01</t>
    <phoneticPr fontId="11" type="noConversion"/>
  </si>
  <si>
    <t>파주닭국수</t>
    <phoneticPr fontId="11" type="noConversion"/>
  </si>
  <si>
    <t>2025-02-05 11:59</t>
    <phoneticPr fontId="11" type="noConversion"/>
  </si>
  <si>
    <t>동환식당</t>
    <phoneticPr fontId="11" type="noConversion"/>
  </si>
  <si>
    <t>카드</t>
    <phoneticPr fontId="11" type="noConversion"/>
  </si>
  <si>
    <t>2025-02-05 13:48</t>
    <phoneticPr fontId="11" type="noConversion"/>
  </si>
  <si>
    <t>호림식당</t>
    <phoneticPr fontId="11" type="noConversion"/>
  </si>
  <si>
    <t>사무국장 및 감사관계자 5명 내외</t>
    <phoneticPr fontId="11" type="noConversion"/>
  </si>
  <si>
    <t>감사 업무 관계자와 간담회 개최</t>
    <phoneticPr fontId="11" type="noConversion"/>
  </si>
  <si>
    <t>2025-02-05 20:49</t>
    <phoneticPr fontId="11" type="noConversion"/>
  </si>
  <si>
    <t>아리랑양곱창</t>
    <phoneticPr fontId="11" type="noConversion"/>
  </si>
  <si>
    <t>사무국장 및 감사관계자 4명 내외</t>
    <phoneticPr fontId="11" type="noConversion"/>
  </si>
  <si>
    <t>감사 추진에 따른 간담회 개최</t>
    <phoneticPr fontId="11" type="noConversion"/>
  </si>
  <si>
    <t>2025-02-06 11:58</t>
    <phoneticPr fontId="11" type="noConversion"/>
  </si>
  <si>
    <t>한스옥</t>
    <phoneticPr fontId="11" type="noConversion"/>
  </si>
  <si>
    <t>감사위원장 및 소속 직원 등 5명 내외</t>
    <phoneticPr fontId="11" type="noConversion"/>
  </si>
  <si>
    <t>카드</t>
    <phoneticPr fontId="11" type="noConversion"/>
  </si>
  <si>
    <t>감사 업무 관계자와의 간담회 개최</t>
    <phoneticPr fontId="11" type="noConversion"/>
  </si>
  <si>
    <t>천지연무태장어</t>
    <phoneticPr fontId="11" type="noConversion"/>
  </si>
  <si>
    <t>감사위원장 및 감사관계자 7명 내외</t>
    <phoneticPr fontId="11" type="noConversion"/>
  </si>
  <si>
    <t>카드</t>
    <phoneticPr fontId="11" type="noConversion"/>
  </si>
  <si>
    <t>2025-02-21 12:18</t>
    <phoneticPr fontId="11" type="noConversion"/>
  </si>
  <si>
    <t>2025년 중앙-지방 감사협력포럼 참석에 따른 간담회 개최</t>
    <phoneticPr fontId="11" type="noConversion"/>
  </si>
  <si>
    <t>삼보식당</t>
    <phoneticPr fontId="11" type="noConversion"/>
  </si>
  <si>
    <t>사무국장 및 감사협력포럼 참석 기관 등 10명 내외</t>
    <phoneticPr fontId="11" type="noConversion"/>
  </si>
  <si>
    <t>카드</t>
    <phoneticPr fontId="11" type="noConversion"/>
  </si>
  <si>
    <t>2025-02-07 11:58</t>
    <phoneticPr fontId="11" type="noConversion"/>
  </si>
  <si>
    <t>2025-02-14 19:19</t>
    <phoneticPr fontId="11" type="noConversion"/>
  </si>
  <si>
    <t>만선바다</t>
    <phoneticPr fontId="11" type="noConversion"/>
  </si>
  <si>
    <t>지방감사아카데미 관계자와의 간담회 개최</t>
    <phoneticPr fontId="11" type="noConversion"/>
  </si>
  <si>
    <t>관계공무원 및 교육관계자 5명 내외</t>
    <phoneticPr fontId="11" type="noConversion"/>
  </si>
  <si>
    <t>2025-02-13 20:04</t>
    <phoneticPr fontId="11" type="noConversion"/>
  </si>
  <si>
    <t>감사업무 관계자와의 간담회 개최</t>
    <phoneticPr fontId="11" type="noConversion"/>
  </si>
  <si>
    <t>제주늘봄</t>
    <phoneticPr fontId="11" type="noConversion"/>
  </si>
  <si>
    <t>사무국장 등 관계공무원 및 감사관계자 10명 내외</t>
    <phoneticPr fontId="11" type="noConversion"/>
  </si>
  <si>
    <t>2025-02-11 20:02</t>
    <phoneticPr fontId="11" type="noConversion"/>
  </si>
  <si>
    <t>지방감사아카데미 관계자와의 개최</t>
    <phoneticPr fontId="11" type="noConversion"/>
  </si>
  <si>
    <t>천짓골식당</t>
    <phoneticPr fontId="11" type="noConversion"/>
  </si>
  <si>
    <t>위원장 등 관계공무원 및 감사관계자 7명 내외</t>
    <phoneticPr fontId="11" type="noConversion"/>
  </si>
  <si>
    <t>2025-02-11 12:09</t>
    <phoneticPr fontId="11" type="noConversion"/>
  </si>
  <si>
    <t>지방감사아카데미 운영 관계자와의 간담회</t>
    <phoneticPr fontId="11" type="noConversion"/>
  </si>
  <si>
    <t>사리원식당</t>
    <phoneticPr fontId="11" type="noConversion"/>
  </si>
  <si>
    <t>감사과장 등 관계공무원 및 교육 관계자 7명 내외</t>
    <phoneticPr fontId="11" type="noConversion"/>
  </si>
  <si>
    <t>2025-02-11 11:58</t>
    <phoneticPr fontId="11" type="noConversion"/>
  </si>
  <si>
    <t>준식당</t>
    <phoneticPr fontId="11" type="noConversion"/>
  </si>
  <si>
    <t>2025-02-28 20:25</t>
    <phoneticPr fontId="11" type="noConversion"/>
  </si>
  <si>
    <t>감사업무 관계자와의 간담회 개최</t>
    <phoneticPr fontId="11" type="noConversion"/>
  </si>
  <si>
    <t>블로비노형</t>
    <phoneticPr fontId="11" type="noConversion"/>
  </si>
  <si>
    <t>관계공무원 및 감사 관련 유관기관 관계자 등 10명 내외</t>
    <phoneticPr fontId="11" type="noConversion"/>
  </si>
  <si>
    <t>카드</t>
  </si>
  <si>
    <t>카드</t>
    <phoneticPr fontId="11" type="noConversion"/>
  </si>
  <si>
    <t>2025-02-28 21:04</t>
    <phoneticPr fontId="11" type="noConversion"/>
  </si>
  <si>
    <t>해담채시청</t>
    <phoneticPr fontId="11" type="noConversion"/>
  </si>
  <si>
    <t>사무국장 등 관계공무원 및 감사관계자 10명 내외</t>
    <phoneticPr fontId="11" type="noConversion"/>
  </si>
  <si>
    <t>2025년 2월 정원가산업무추진비 집행내역</t>
    <phoneticPr fontId="3" type="noConversion"/>
  </si>
  <si>
    <t>2025년 2월 부서운영업무추진비 집행내역</t>
    <phoneticPr fontId="3" type="noConversion"/>
  </si>
  <si>
    <t>2025-02-25 19:39</t>
    <phoneticPr fontId="11" type="noConversion"/>
  </si>
  <si>
    <t>감사위원회 소속 직원 간담회 개최</t>
    <phoneticPr fontId="11" type="noConversion"/>
  </si>
  <si>
    <t>우리네보쌈</t>
    <phoneticPr fontId="11" type="noConversion"/>
  </si>
  <si>
    <t>감사위원장 및 소속 직원 등 8명 내외</t>
    <phoneticPr fontId="11" type="noConversion"/>
  </si>
  <si>
    <t>2025년 2월 시책추진업무추진비 집행내역</t>
    <phoneticPr fontId="3" type="noConversion"/>
  </si>
  <si>
    <t>2025. 2. 14. 19:56</t>
  </si>
  <si>
    <t>조사 업무 관계자 간 간담회 개최</t>
  </si>
  <si>
    <t>오봉집(제주서귀포점)</t>
  </si>
  <si>
    <t>조사과장 및 조사업무 관계자(6명)</t>
  </si>
  <si>
    <t>2025-02-13 12:31</t>
    <phoneticPr fontId="11" type="noConversion"/>
  </si>
  <si>
    <t>감사위원회 운영 협의 및 의견 공유를 위한 간담회 개최</t>
    <phoneticPr fontId="11" type="noConversion"/>
  </si>
  <si>
    <t>예래고을</t>
    <phoneticPr fontId="11" type="noConversion"/>
  </si>
  <si>
    <t>2025-02-24 12:00</t>
    <phoneticPr fontId="11" type="noConversion"/>
  </si>
  <si>
    <t>앞뱅디</t>
    <phoneticPr fontId="11" type="noConversion"/>
  </si>
  <si>
    <t>유관기관 관계자 및 사무국 직원 9명</t>
    <phoneticPr fontId="11" type="noConversion"/>
  </si>
  <si>
    <t>도민감사관 운영방향 논의를 위한 간담회 개최</t>
    <phoneticPr fontId="11" type="noConversion"/>
  </si>
  <si>
    <t>앞뱅디식당</t>
    <phoneticPr fontId="11" type="noConversion"/>
  </si>
  <si>
    <t>도민감사관, 관련공무원 등 25명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</si>
</sst>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9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3" fontId="9" fillId="3" borderId="5" xfId="1" applyNumberFormat="1" applyFont="1" applyFill="1" applyBorder="1" applyAlignment="1">
      <alignment horizontal="right" vertical="center" shrinkToFit="1"/>
    </xf>
    <xf numFmtId="3" fontId="9" fillId="3" borderId="5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8"/>
  <sheetViews>
    <sheetView tabSelected="1" zoomScale="85" zoomScaleNormal="85" zoomScaleSheetLayoutView="70" workbookViewId="0">
      <pane ySplit="3" topLeftCell="A4" activePane="bottomLeft" state="frozen"/>
      <selection pane="bottomLeft" activeCell="C17" sqref="C17"/>
    </sheetView>
  </sheetViews>
  <sheetFormatPr defaultRowHeight="27.75" customHeight="1" x14ac:dyDescent="0.3"/>
  <cols>
    <col min="1" max="1" width="5.375" style="57" customWidth="1"/>
    <col min="2" max="2" width="23.125" style="58" customWidth="1"/>
    <col min="3" max="3" width="60" style="57" customWidth="1"/>
    <col min="4" max="4" width="13" style="60" customWidth="1"/>
    <col min="5" max="5" width="19" style="57" customWidth="1"/>
    <col min="6" max="6" width="28.625" style="57" customWidth="1"/>
    <col min="7" max="7" width="11.375" style="57" customWidth="1"/>
    <col min="8" max="16384" width="9" style="57"/>
  </cols>
  <sheetData>
    <row r="1" spans="1:7" s="1" customFormat="1" ht="35.1" customHeight="1" x14ac:dyDescent="0.3">
      <c r="A1" s="66" t="s">
        <v>19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9</v>
      </c>
      <c r="B2" s="67"/>
      <c r="C2" s="68"/>
      <c r="D2" s="68"/>
      <c r="E2" s="68"/>
      <c r="F2" s="68"/>
      <c r="G2" s="6" t="s">
        <v>0</v>
      </c>
    </row>
    <row r="3" spans="1:7" ht="35.1" customHeight="1" x14ac:dyDescent="0.3">
      <c r="A3" s="53" t="s">
        <v>1</v>
      </c>
      <c r="B3" s="54" t="s">
        <v>3</v>
      </c>
      <c r="C3" s="55" t="s">
        <v>5</v>
      </c>
      <c r="D3" s="59" t="s">
        <v>6</v>
      </c>
      <c r="E3" s="56" t="s">
        <v>4</v>
      </c>
      <c r="F3" s="56" t="s">
        <v>7</v>
      </c>
      <c r="G3" s="56" t="s">
        <v>8</v>
      </c>
    </row>
    <row r="4" spans="1:7" ht="17.25" x14ac:dyDescent="0.3">
      <c r="A4" s="10"/>
      <c r="B4" s="15" t="s">
        <v>2</v>
      </c>
      <c r="C4" s="11" t="str">
        <f>"총"&amp;COUNTA(C5:C76)&amp;"건"</f>
        <v>총4건</v>
      </c>
      <c r="D4" s="40">
        <f>SUM(D5:D76)</f>
        <v>536000</v>
      </c>
      <c r="E4" s="12"/>
      <c r="F4" s="12"/>
      <c r="G4" s="12"/>
    </row>
    <row r="5" spans="1:7" ht="17.25" x14ac:dyDescent="0.3">
      <c r="A5" s="10">
        <v>1</v>
      </c>
      <c r="B5" s="51" t="s">
        <v>20</v>
      </c>
      <c r="C5" s="10" t="s">
        <v>18</v>
      </c>
      <c r="D5" s="40">
        <v>48000</v>
      </c>
      <c r="E5" s="12" t="s">
        <v>21</v>
      </c>
      <c r="F5" s="12" t="s">
        <v>17</v>
      </c>
      <c r="G5" s="20" t="s">
        <v>16</v>
      </c>
    </row>
    <row r="6" spans="1:7" ht="17.25" x14ac:dyDescent="0.3">
      <c r="A6" s="10">
        <v>2</v>
      </c>
      <c r="B6" s="15" t="s">
        <v>22</v>
      </c>
      <c r="C6" s="11" t="s">
        <v>18</v>
      </c>
      <c r="D6" s="40">
        <v>65000</v>
      </c>
      <c r="E6" s="12" t="s">
        <v>23</v>
      </c>
      <c r="F6" s="12" t="s">
        <v>17</v>
      </c>
      <c r="G6" s="20" t="s">
        <v>24</v>
      </c>
    </row>
    <row r="7" spans="1:7" ht="17.25" x14ac:dyDescent="0.3">
      <c r="A7" s="10">
        <v>3</v>
      </c>
      <c r="B7" s="64" t="s">
        <v>33</v>
      </c>
      <c r="C7" s="65" t="s">
        <v>18</v>
      </c>
      <c r="D7" s="40">
        <v>60000</v>
      </c>
      <c r="E7" s="65" t="s">
        <v>34</v>
      </c>
      <c r="F7" s="65" t="s">
        <v>35</v>
      </c>
      <c r="G7" s="65" t="s">
        <v>36</v>
      </c>
    </row>
    <row r="8" spans="1:7" ht="17.25" x14ac:dyDescent="0.3">
      <c r="A8" s="10">
        <v>4</v>
      </c>
      <c r="B8" s="51" t="s">
        <v>76</v>
      </c>
      <c r="C8" s="10" t="s">
        <v>77</v>
      </c>
      <c r="D8" s="52">
        <v>363000</v>
      </c>
      <c r="E8" s="10" t="s">
        <v>78</v>
      </c>
      <c r="F8" s="10" t="s">
        <v>79</v>
      </c>
      <c r="G8" s="10" t="s">
        <v>70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75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12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 x14ac:dyDescent="0.3">
      <c r="A5" s="18"/>
      <c r="B5" s="25"/>
      <c r="C5" s="26"/>
      <c r="D5" s="27"/>
      <c r="E5" s="28"/>
      <c r="F5" s="19"/>
      <c r="G5" s="20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15"/>
  <sheetViews>
    <sheetView zoomScale="85" zoomScaleNormal="85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57" customWidth="1"/>
    <col min="2" max="2" width="23.125" style="58" customWidth="1"/>
    <col min="3" max="3" width="60" style="57" customWidth="1"/>
    <col min="4" max="4" width="13" style="63" customWidth="1"/>
    <col min="5" max="5" width="19" style="57" customWidth="1"/>
    <col min="6" max="6" width="28.625" style="57" customWidth="1"/>
    <col min="7" max="7" width="11.375" style="57" customWidth="1"/>
    <col min="8" max="16384" width="9" style="3"/>
  </cols>
  <sheetData>
    <row r="1" spans="1:7" s="1" customFormat="1" ht="35.1" customHeight="1" x14ac:dyDescent="0.3">
      <c r="A1" s="66" t="s">
        <v>80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9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47" t="s">
        <v>1</v>
      </c>
      <c r="B3" s="48" t="s">
        <v>3</v>
      </c>
      <c r="C3" s="49" t="s">
        <v>5</v>
      </c>
      <c r="D3" s="62" t="s">
        <v>6</v>
      </c>
      <c r="E3" s="50" t="s">
        <v>4</v>
      </c>
      <c r="F3" s="50" t="s">
        <v>7</v>
      </c>
      <c r="G3" s="50" t="s">
        <v>8</v>
      </c>
    </row>
    <row r="4" spans="1:7" ht="30" customHeight="1" x14ac:dyDescent="0.3">
      <c r="A4" s="10"/>
      <c r="B4" s="15" t="s">
        <v>2</v>
      </c>
      <c r="C4" s="11" t="str">
        <f>"총"&amp;COUNTA(C5:C80)&amp;"건"</f>
        <v>총11건</v>
      </c>
      <c r="D4" s="46">
        <f>SUM(D5:D77)</f>
        <v>1641000</v>
      </c>
      <c r="E4" s="12"/>
      <c r="F4" s="12"/>
      <c r="G4" s="12"/>
    </row>
    <row r="5" spans="1:7" ht="29.25" customHeight="1" x14ac:dyDescent="0.3">
      <c r="A5" s="10">
        <v>1</v>
      </c>
      <c r="B5" s="15" t="s">
        <v>25</v>
      </c>
      <c r="C5" s="11" t="s">
        <v>28</v>
      </c>
      <c r="D5" s="40">
        <v>134000</v>
      </c>
      <c r="E5" s="12" t="s">
        <v>26</v>
      </c>
      <c r="F5" s="12" t="s">
        <v>27</v>
      </c>
      <c r="G5" s="20" t="s">
        <v>13</v>
      </c>
    </row>
    <row r="6" spans="1:7" ht="27.75" customHeight="1" x14ac:dyDescent="0.3">
      <c r="A6" s="10">
        <v>2</v>
      </c>
      <c r="B6" s="64" t="s">
        <v>29</v>
      </c>
      <c r="C6" s="65" t="s">
        <v>32</v>
      </c>
      <c r="D6" s="40">
        <v>100000</v>
      </c>
      <c r="E6" s="65" t="s">
        <v>30</v>
      </c>
      <c r="F6" s="65" t="s">
        <v>31</v>
      </c>
      <c r="G6" s="65" t="s">
        <v>13</v>
      </c>
    </row>
    <row r="7" spans="1:7" ht="27.75" customHeight="1" x14ac:dyDescent="0.3">
      <c r="A7" s="10">
        <v>3</v>
      </c>
      <c r="B7" s="51" t="s">
        <v>46</v>
      </c>
      <c r="C7" s="10" t="s">
        <v>37</v>
      </c>
      <c r="D7" s="52">
        <v>78000</v>
      </c>
      <c r="E7" s="10" t="s">
        <v>38</v>
      </c>
      <c r="F7" s="10" t="s">
        <v>39</v>
      </c>
      <c r="G7" s="10" t="s">
        <v>40</v>
      </c>
    </row>
    <row r="8" spans="1:7" ht="27.75" customHeight="1" x14ac:dyDescent="0.3">
      <c r="A8" s="10">
        <v>4</v>
      </c>
      <c r="B8" s="51" t="s">
        <v>63</v>
      </c>
      <c r="C8" s="10" t="s">
        <v>52</v>
      </c>
      <c r="D8" s="52">
        <v>91000</v>
      </c>
      <c r="E8" s="10" t="s">
        <v>64</v>
      </c>
      <c r="F8" s="10" t="s">
        <v>58</v>
      </c>
      <c r="G8" s="10" t="s">
        <v>45</v>
      </c>
    </row>
    <row r="9" spans="1:7" ht="27.75" customHeight="1" x14ac:dyDescent="0.3">
      <c r="A9" s="10">
        <v>5</v>
      </c>
      <c r="B9" s="51" t="s">
        <v>59</v>
      </c>
      <c r="C9" s="10" t="s">
        <v>60</v>
      </c>
      <c r="D9" s="52">
        <v>94000</v>
      </c>
      <c r="E9" s="10" t="s">
        <v>61</v>
      </c>
      <c r="F9" s="10" t="s">
        <v>62</v>
      </c>
      <c r="G9" s="10" t="s">
        <v>45</v>
      </c>
    </row>
    <row r="10" spans="1:7" ht="27.75" customHeight="1" x14ac:dyDescent="0.3">
      <c r="A10" s="10">
        <v>6</v>
      </c>
      <c r="B10" s="51" t="s">
        <v>55</v>
      </c>
      <c r="C10" s="10" t="s">
        <v>56</v>
      </c>
      <c r="D10" s="52">
        <v>99000</v>
      </c>
      <c r="E10" s="10" t="s">
        <v>57</v>
      </c>
      <c r="F10" s="10" t="s">
        <v>58</v>
      </c>
      <c r="G10" s="10" t="s">
        <v>45</v>
      </c>
    </row>
    <row r="11" spans="1:7" ht="27.75" customHeight="1" x14ac:dyDescent="0.3">
      <c r="A11" s="10">
        <v>7</v>
      </c>
      <c r="B11" s="51" t="s">
        <v>51</v>
      </c>
      <c r="C11" s="10" t="s">
        <v>52</v>
      </c>
      <c r="D11" s="52">
        <v>290000</v>
      </c>
      <c r="E11" s="10" t="s">
        <v>53</v>
      </c>
      <c r="F11" s="10" t="s">
        <v>54</v>
      </c>
      <c r="G11" s="10" t="s">
        <v>45</v>
      </c>
    </row>
    <row r="12" spans="1:7" ht="27.75" customHeight="1" x14ac:dyDescent="0.3">
      <c r="A12" s="10">
        <v>8</v>
      </c>
      <c r="B12" s="51" t="s">
        <v>47</v>
      </c>
      <c r="C12" s="10" t="s">
        <v>49</v>
      </c>
      <c r="D12" s="61">
        <v>87000</v>
      </c>
      <c r="E12" s="10" t="s">
        <v>48</v>
      </c>
      <c r="F12" s="10" t="s">
        <v>50</v>
      </c>
      <c r="G12" s="10" t="s">
        <v>45</v>
      </c>
    </row>
    <row r="13" spans="1:7" ht="27.75" customHeight="1" x14ac:dyDescent="0.3">
      <c r="A13" s="10">
        <v>9</v>
      </c>
      <c r="B13" s="51" t="s">
        <v>41</v>
      </c>
      <c r="C13" s="10" t="s">
        <v>42</v>
      </c>
      <c r="D13" s="61">
        <v>200000</v>
      </c>
      <c r="E13" s="10" t="s">
        <v>43</v>
      </c>
      <c r="F13" s="10" t="s">
        <v>44</v>
      </c>
      <c r="G13" s="10" t="s">
        <v>45</v>
      </c>
    </row>
    <row r="14" spans="1:7" ht="27.75" customHeight="1" x14ac:dyDescent="0.3">
      <c r="A14" s="10">
        <v>10</v>
      </c>
      <c r="B14" s="51" t="s">
        <v>65</v>
      </c>
      <c r="C14" s="10" t="s">
        <v>66</v>
      </c>
      <c r="D14" s="61">
        <v>268000</v>
      </c>
      <c r="E14" s="10" t="s">
        <v>67</v>
      </c>
      <c r="F14" s="10" t="s">
        <v>68</v>
      </c>
      <c r="G14" s="10" t="s">
        <v>70</v>
      </c>
    </row>
    <row r="15" spans="1:7" ht="27.75" customHeight="1" x14ac:dyDescent="0.3">
      <c r="A15" s="10">
        <v>11</v>
      </c>
      <c r="B15" s="51" t="s">
        <v>71</v>
      </c>
      <c r="C15" s="10" t="s">
        <v>52</v>
      </c>
      <c r="D15" s="61">
        <v>200000</v>
      </c>
      <c r="E15" s="10" t="s">
        <v>72</v>
      </c>
      <c r="F15" s="10" t="s">
        <v>73</v>
      </c>
      <c r="G15" s="10" t="s">
        <v>70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D11" sqref="D1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75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9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37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74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9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"총"&amp;0&amp;"건"</f>
        <v>총0건</v>
      </c>
      <c r="D4" s="46">
        <f>SUM(D5:D5)</f>
        <v>0</v>
      </c>
      <c r="E4" s="12"/>
      <c r="F4" s="12"/>
      <c r="G4" s="12"/>
    </row>
    <row r="5" spans="1:7" ht="39.950000000000003" customHeight="1" x14ac:dyDescent="0.3">
      <c r="A5" s="21"/>
      <c r="B5" s="30"/>
      <c r="C5" s="19"/>
      <c r="D5" s="43"/>
      <c r="E5" s="32"/>
      <c r="F5" s="37"/>
      <c r="G5" s="20"/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D10" sqref="D10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80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10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157000</v>
      </c>
      <c r="E4" s="12"/>
      <c r="F4" s="12"/>
      <c r="G4" s="12"/>
    </row>
    <row r="5" spans="1:7" ht="44.25" customHeight="1" x14ac:dyDescent="0.3">
      <c r="A5" s="21"/>
      <c r="B5" s="39" t="s">
        <v>81</v>
      </c>
      <c r="C5" s="34" t="s">
        <v>82</v>
      </c>
      <c r="D5" s="36">
        <v>157000</v>
      </c>
      <c r="E5" s="10" t="s">
        <v>83</v>
      </c>
      <c r="F5" s="24" t="s">
        <v>84</v>
      </c>
      <c r="G5" s="20" t="s">
        <v>69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75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10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/>
      <c r="B5" s="22"/>
      <c r="C5" s="34"/>
      <c r="D5" s="35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5" sqref="A5:G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80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11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총2건</v>
      </c>
      <c r="D4" s="17">
        <f>SUM(D5:D7)</f>
        <v>184000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85</v>
      </c>
      <c r="C5" s="19" t="s">
        <v>86</v>
      </c>
      <c r="D5" s="31">
        <v>94000</v>
      </c>
      <c r="E5" s="32" t="s">
        <v>87</v>
      </c>
      <c r="F5" s="19" t="s">
        <v>15</v>
      </c>
      <c r="G5" s="20" t="s">
        <v>13</v>
      </c>
    </row>
    <row r="6" spans="1:7" ht="39.950000000000003" customHeight="1" x14ac:dyDescent="0.3">
      <c r="A6" s="21">
        <v>2</v>
      </c>
      <c r="B6" s="15" t="s">
        <v>88</v>
      </c>
      <c r="C6" s="19" t="s">
        <v>86</v>
      </c>
      <c r="D6" s="44">
        <v>90000</v>
      </c>
      <c r="E6" s="45" t="s">
        <v>89</v>
      </c>
      <c r="F6" s="19" t="s">
        <v>90</v>
      </c>
      <c r="G6" s="20" t="s">
        <v>13</v>
      </c>
    </row>
    <row r="7" spans="1:7" ht="39.950000000000003" customHeight="1" x14ac:dyDescent="0.3">
      <c r="A7" s="21"/>
      <c r="B7" s="30"/>
      <c r="C7" s="19"/>
      <c r="D7" s="31"/>
      <c r="E7" s="33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75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11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0</v>
      </c>
      <c r="E4" s="12"/>
      <c r="F4" s="12"/>
      <c r="G4" s="12"/>
    </row>
    <row r="5" spans="1:7" ht="30" customHeight="1" x14ac:dyDescent="0.3">
      <c r="A5" s="10"/>
      <c r="B5" s="15"/>
      <c r="C5" s="11" t="s">
        <v>14</v>
      </c>
      <c r="D5" s="17"/>
      <c r="E5" s="12"/>
      <c r="F5" s="12"/>
      <c r="G5" s="12"/>
    </row>
    <row r="6" spans="1:7" ht="27.75" customHeight="1" x14ac:dyDescent="0.3">
      <c r="A6" s="10"/>
      <c r="B6" s="15"/>
      <c r="C6" s="19"/>
      <c r="D6" s="41"/>
      <c r="E6" s="42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6" t="s">
        <v>80</v>
      </c>
      <c r="B1" s="66"/>
      <c r="C1" s="66"/>
      <c r="D1" s="66"/>
      <c r="E1" s="66"/>
      <c r="F1" s="66"/>
      <c r="G1" s="66"/>
    </row>
    <row r="2" spans="1:7" s="2" customFormat="1" ht="35.1" customHeight="1" x14ac:dyDescent="0.3">
      <c r="A2" s="67" t="s">
        <v>12</v>
      </c>
      <c r="B2" s="67"/>
      <c r="C2" s="68"/>
      <c r="D2" s="68"/>
      <c r="E2" s="68"/>
      <c r="F2" s="6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총1건</v>
      </c>
      <c r="D4" s="17">
        <f>SUM(D5:D19)</f>
        <v>250000</v>
      </c>
      <c r="E4" s="12"/>
      <c r="F4" s="12"/>
      <c r="G4" s="12"/>
    </row>
    <row r="5" spans="1:7" ht="39.950000000000003" customHeight="1" x14ac:dyDescent="0.3">
      <c r="A5" s="18">
        <v>1</v>
      </c>
      <c r="B5" s="25">
        <v>45714.509027777778</v>
      </c>
      <c r="C5" s="26" t="s">
        <v>91</v>
      </c>
      <c r="D5" s="27">
        <v>250000</v>
      </c>
      <c r="E5" s="28" t="s">
        <v>92</v>
      </c>
      <c r="F5" s="19" t="s">
        <v>93</v>
      </c>
      <c r="G5" s="20" t="s">
        <v>13</v>
      </c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7"/>
      <c r="G8" s="20"/>
    </row>
    <row r="9" spans="1:7" ht="39.950000000000003" customHeight="1" x14ac:dyDescent="0.3">
      <c r="A9" s="21"/>
      <c r="B9" s="22"/>
      <c r="C9" s="19"/>
      <c r="D9" s="23"/>
      <c r="E9" s="24"/>
      <c r="F9" s="37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7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7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8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2025-03-10T06:13:20Z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ItMDZUMDg6MTk6NDhaIiwicElEIjoxLCJ0cmFjZUlkIjoiQjcxMTFCOUJGOTg4NDBDQzg4RkNCRjNGNkZCMTczNjgiLCJ1c2VyQ29kZSI6InBhbmRhcnUyMSJ9LCJub2RlMiI6eyJkc2QiOiIwMTAwMDAwMDAwMDAyNTU4IiwibG9nVGltZSI6IjIwMjUtMDItMTBUMDA6MTU6MTRaIiwicElEIjoxLCJ0cmFjZUlkIjoiOTRGNjVDQ0M0QUYwNDcwMEJEM0Q5M0M2REM2Mjc4NDkiLCJ1c2VyQ29kZSI6InBhbmRhcnUyMSJ9LCJub2RlMyI6eyJkc2QiOiIwMTAwMDAwMDAwMDAyNTU4IiwibG9nVGltZSI6IjIwMjUtMDItMjFUMDQ6NTU6MTRaIiwicElEIjoxLCJ0cmFjZUlkIjoiRDkyODdEMDVEMDMwNDE3RTlFMDg2Q0FENkQ0MTc1RDgiLCJ1c2VyQ29kZSI6InBhbmRhcnUyMSJ9LCJub2RlNCI6eyJkc2QiOiIwMTAwMDAwMDAwMDAyNTU4IiwibG9nVGltZSI6IjIwMjUtMDMtMTBUMDY6MDg6MTNaIiwicElEIjoxLCJ0cmFjZUlkIjoiQjhFNDA5RTQ4MTA5NEI2REE1OTExQzg2OEVBQ0VFNUMiLCJ1c2VyQ29kZSI6InBhbmRhcnUyMSJ9LCJub2RlNSI6eyJkc2QiOiIwMDAwMDAwMDAwMDAwMDAwIiwibG9nVGltZSI6IjIwMjUtMDMtMTBUMDY6MTQ6MzdaIiwicElEIjoyMDQ4LCJ0cmFjZUlkIjoiOERCMkZFMDk3QjE1NDJGM0I2QTkxQ0FFRDRFNEJDODAiLCJ1c2VyQ29kZSI6InBhbmRhcnUyMSJ9LCJub2RlQ291bnQiOjU4fQ==</vt:lpwstr>
  </property>
</Properties>
</file>