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"/>
    </mc:Choice>
  </mc:AlternateContent>
  <xr:revisionPtr revIDLastSave="0" documentId="13_ncr:1_{24DACC4B-B457-407E-8414-AB34B1A92816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<sst xmlns="http://schemas.openxmlformats.org/spreadsheetml/2006/main" count="184" uniqueCount="81">
  <si>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</si>
  <si>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</si>
  <si>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</si>
  <si>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</si>
  <si>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</si>
  <si>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</si>
  <si>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</si>
  <si>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</si>
  <si>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</si>
  <si>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</si>
  <si>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</si>
  <si>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</si>
  <si>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</si>
  <si>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</si>
  <si>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카드</t>
    <phoneticPr fontId="11" type="noConversion"/>
  </si>
  <si>
    <t>2025년 4월 부서운영업무추진비 집행내역</t>
    <phoneticPr fontId="3" type="noConversion"/>
  </si>
  <si>
    <t>감사위원회 소속 직원 격려 간담회 개최</t>
    <phoneticPr fontId="11" type="noConversion"/>
  </si>
  <si>
    <t>감사위원장 및 소속직원 등 6명</t>
    <phoneticPr fontId="11" type="noConversion"/>
  </si>
  <si>
    <t>2025-06-05 12:09</t>
    <phoneticPr fontId="11" type="noConversion"/>
  </si>
  <si>
    <t>2025년 6월 기관운영업무추진비 집행내역</t>
    <phoneticPr fontId="3" type="noConversion"/>
  </si>
  <si>
    <t>몰질식육식당</t>
    <phoneticPr fontId="11" type="noConversion"/>
  </si>
  <si>
    <t>2025-06-10 12:33</t>
    <phoneticPr fontId="11" type="noConversion"/>
  </si>
  <si>
    <t>감사위원회 소속 직원 간담회 개최</t>
    <phoneticPr fontId="11" type="noConversion"/>
  </si>
  <si>
    <t>디에스디엘 주식회사</t>
    <phoneticPr fontId="11" type="noConversion"/>
  </si>
  <si>
    <t>감사위원장 및 소속직원 등 6명</t>
    <phoneticPr fontId="11" type="noConversion"/>
  </si>
  <si>
    <t>카드</t>
    <phoneticPr fontId="11" type="noConversion"/>
  </si>
  <si>
    <t>2025-06-11 12:07</t>
    <phoneticPr fontId="11" type="noConversion"/>
  </si>
  <si>
    <t>법환포구횟국</t>
    <phoneticPr fontId="11" type="noConversion"/>
  </si>
  <si>
    <t>감사위원장 및 소속직원 등 5명</t>
    <phoneticPr fontId="11" type="noConversion"/>
  </si>
  <si>
    <t>2025-06-12 12:11</t>
    <phoneticPr fontId="11" type="noConversion"/>
  </si>
  <si>
    <t>감사위원회 소속 직원 간담회 개최</t>
    <phoneticPr fontId="11" type="noConversion"/>
  </si>
  <si>
    <t>동환식당</t>
    <phoneticPr fontId="11" type="noConversion"/>
  </si>
  <si>
    <t>감사위원장 및 소속직원 등 6명</t>
    <phoneticPr fontId="11" type="noConversion"/>
  </si>
  <si>
    <t>카드</t>
    <phoneticPr fontId="11" type="noConversion"/>
  </si>
  <si>
    <t>2025-06-23 13:36</t>
    <phoneticPr fontId="11" type="noConversion"/>
  </si>
  <si>
    <t>제주숨옹기</t>
    <phoneticPr fontId="11" type="noConversion"/>
  </si>
  <si>
    <t>상해시 감찰위원회 방문에 따른 기념품 구입</t>
    <phoneticPr fontId="11" type="noConversion"/>
  </si>
  <si>
    <t>카드</t>
    <phoneticPr fontId="11" type="noConversion"/>
  </si>
  <si>
    <t>2025-06-24 12:11</t>
    <phoneticPr fontId="11" type="noConversion"/>
  </si>
  <si>
    <t>동환식당</t>
    <phoneticPr fontId="11" type="noConversion"/>
  </si>
  <si>
    <t>사무국장 및 감사관계자 등 3명</t>
    <phoneticPr fontId="11" type="noConversion"/>
  </si>
  <si>
    <t>감사 방향 논의에 따른 간담회 개최</t>
    <phoneticPr fontId="11" type="noConversion"/>
  </si>
  <si>
    <t>2025-06-24 12:16</t>
    <phoneticPr fontId="11" type="noConversion"/>
  </si>
  <si>
    <t>상해시 기관 방문 기념품 구입</t>
    <phoneticPr fontId="11" type="noConversion"/>
  </si>
  <si>
    <t>씨제이올리브영</t>
    <phoneticPr fontId="11" type="noConversion"/>
  </si>
  <si>
    <t>상해시 감찰위원회 등</t>
    <phoneticPr fontId="11" type="noConversion"/>
  </si>
  <si>
    <t>2025년 6월 부서운영업무추진비 집행내역</t>
    <phoneticPr fontId="3" type="noConversion"/>
  </si>
  <si>
    <t>2025년 6월 정원가산업무추진비 집행내역</t>
    <phoneticPr fontId="3" type="noConversion"/>
  </si>
  <si>
    <t>2025년 6월 시책추진업무추진비 집행내역</t>
    <phoneticPr fontId="3" type="noConversion"/>
  </si>
  <si>
    <t>2025-06-25 12:16</t>
    <phoneticPr fontId="11" type="noConversion"/>
  </si>
  <si>
    <t>감사 업무 추진에 따른 간담회 개최</t>
    <phoneticPr fontId="11" type="noConversion"/>
  </si>
  <si>
    <t>송쿠쉐</t>
    <phoneticPr fontId="11" type="noConversion"/>
  </si>
  <si>
    <t>감사위원장 및 소속직원 등 6명</t>
    <phoneticPr fontId="11" type="noConversion"/>
  </si>
  <si>
    <t>카드</t>
    <phoneticPr fontId="11" type="noConversion"/>
  </si>
  <si>
    <t>2025-06-26 12:07</t>
    <phoneticPr fontId="11" type="noConversion"/>
  </si>
  <si>
    <t>감사위원회 소속 직원 간담회 개최</t>
    <phoneticPr fontId="11" type="noConversion"/>
  </si>
  <si>
    <t>감사위원장 및 소속직원 등 6명</t>
    <phoneticPr fontId="11" type="noConversion"/>
  </si>
  <si>
    <t>카드</t>
    <phoneticPr fontId="11" type="noConversion"/>
  </si>
  <si>
    <t>2025-06-27 11:57</t>
    <phoneticPr fontId="11" type="noConversion"/>
  </si>
  <si>
    <t>대들보</t>
    <phoneticPr fontId="11" type="noConversion"/>
  </si>
  <si>
    <t>감사위원장 및 소속직원 등 7명</t>
    <phoneticPr fontId="11" type="noConversion"/>
  </si>
  <si>
    <t>카드</t>
    <phoneticPr fontId="11" type="noConversion"/>
  </si>
  <si>
    <t>2025-06-30 12:05</t>
    <phoneticPr fontId="11" type="noConversion"/>
  </si>
  <si>
    <t>감사위원회 소속 직원 간담회 개최</t>
    <phoneticPr fontId="11" type="noConversion"/>
  </si>
  <si>
    <t>소낭뜰</t>
    <phoneticPr fontId="11" type="noConversion"/>
  </si>
  <si>
    <t>감사위원장 및 소속직원 등 13명</t>
    <phoneticPr fontId="11" type="noConversion"/>
  </si>
  <si>
    <t>카드</t>
    <phoneticPr fontId="11" type="noConversion"/>
  </si>
  <si>
    <t>도민감사관 자치감사 참여에 따른 격려 간식 구입</t>
    <phoneticPr fontId="11" type="noConversion"/>
  </si>
  <si>
    <t>싱싱푸르츠 서귀포점</t>
    <phoneticPr fontId="11" type="noConversion"/>
  </si>
  <si>
    <t xml:space="preserve">도민감사관 및 관련공무원 </t>
    <phoneticPr fontId="11" type="noConversion"/>
  </si>
  <si>
    <t>2025. 6. 26. 14:02</t>
    <phoneticPr fontId="11" type="noConversion"/>
  </si>
  <si>
    <t>업무 추진 유관 기관 방문에 따른 간식 구입</t>
    <phoneticPr fontId="11" type="noConversion"/>
  </si>
  <si>
    <t>업무추진 유관기관</t>
    <phoneticPr fontId="11" type="noConversion"/>
  </si>
  <si>
    <t>2025-06-23 20:29</t>
    <phoneticPr fontId="11" type="noConversion"/>
  </si>
  <si>
    <t>감사위원회의 운영에 따른 업무협의 및 의견 공유를 위한 간담회 개최</t>
    <phoneticPr fontId="11" type="noConversion"/>
  </si>
  <si>
    <t>제주창스닥</t>
    <phoneticPr fontId="11" type="noConversion"/>
  </si>
  <si>
    <t>유관기관 관계자 및 사무국 직원 10명</t>
    <phoneticPr fontId="11" type="noConversion"/>
  </si>
  <si>
    <t>2025-06-30 13:59</t>
    <phoneticPr fontId="11" type="noConversion"/>
  </si>
  <si>
    <t>제주특별자치도개발공사 종합감사장 격려 물품 구입</t>
    <phoneticPr fontId="11" type="noConversion"/>
  </si>
  <si>
    <t>싱싱프루츠 서귀포점</t>
    <phoneticPr fontId="11" type="noConversion"/>
  </si>
  <si>
    <t>제주특별자치도개발공사 종합감사 참여 도민감사관 등 15명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</si>
</sst>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6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8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177" fontId="15" fillId="2" borderId="1" xfId="2" applyNumberFormat="1" applyFont="1" applyFill="1" applyBorder="1" applyAlignment="1">
      <alignment horizontal="center" vertical="center" shrinkToFit="1"/>
    </xf>
    <xf numFmtId="49" fontId="15" fillId="2" borderId="1" xfId="2" applyNumberFormat="1" applyFont="1" applyFill="1" applyBorder="1" applyAlignment="1">
      <alignment horizontal="center" vertical="center" shrinkToFit="1"/>
    </xf>
    <xf numFmtId="0" fontId="15" fillId="2" borderId="1" xfId="2" applyFont="1" applyFill="1" applyBorder="1" applyAlignment="1">
      <alignment horizontal="center" vertical="center" shrinkToFit="1"/>
    </xf>
    <xf numFmtId="176" fontId="15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8" fillId="0" borderId="1" xfId="1" applyFont="1" applyBorder="1" applyAlignment="1">
      <alignment horizontal="right" vertical="center" shrinkToFit="1"/>
    </xf>
    <xf numFmtId="41" fontId="15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2" applyNumberFormat="1" applyFont="1" applyFill="1" applyBorder="1" applyAlignment="1">
      <alignment horizontal="center" vertical="center" shrinkToFit="1"/>
    </xf>
    <xf numFmtId="0" fontId="8" fillId="0" borderId="1" xfId="2" applyFont="1" applyFill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3" fontId="8" fillId="0" borderId="1" xfId="0" applyNumberFormat="1" applyFont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  <xf numFmtId="49" fontId="9" fillId="0" borderId="1" xfId="0" applyNumberFormat="1" applyFont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12"/>
  <sheetViews>
    <sheetView tabSelected="1" zoomScale="85" zoomScaleNormal="85" zoomScaleSheetLayoutView="70" workbookViewId="0">
      <pane ySplit="3" topLeftCell="A4" activePane="bottomLeft" state="frozen"/>
      <selection pane="bottomLeft" activeCell="C8" sqref="C8"/>
    </sheetView>
  </sheetViews>
  <sheetFormatPr defaultRowHeight="27.75" customHeight="1" x14ac:dyDescent="0.3"/>
  <cols>
    <col min="1" max="1" width="5.375" style="51" customWidth="1"/>
    <col min="2" max="2" width="23.125" style="52" customWidth="1"/>
    <col min="3" max="3" width="60" style="51" customWidth="1"/>
    <col min="4" max="4" width="13" style="54" customWidth="1"/>
    <col min="5" max="5" width="19" style="51" customWidth="1"/>
    <col min="6" max="6" width="28.625" style="51" customWidth="1"/>
    <col min="7" max="7" width="11.375" style="51" customWidth="1"/>
    <col min="8" max="16384" width="9" style="51"/>
  </cols>
  <sheetData>
    <row r="1" spans="1:7" s="1" customFormat="1" ht="35.1" customHeight="1" x14ac:dyDescent="0.3">
      <c r="A1" s="62" t="s">
        <v>19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9</v>
      </c>
      <c r="B2" s="63"/>
      <c r="C2" s="64"/>
      <c r="D2" s="64"/>
      <c r="E2" s="64"/>
      <c r="F2" s="64"/>
      <c r="G2" s="6" t="s">
        <v>0</v>
      </c>
    </row>
    <row r="3" spans="1:7" ht="35.1" customHeight="1" x14ac:dyDescent="0.3">
      <c r="A3" s="47" t="s">
        <v>1</v>
      </c>
      <c r="B3" s="48" t="s">
        <v>3</v>
      </c>
      <c r="C3" s="49" t="s">
        <v>5</v>
      </c>
      <c r="D3" s="53" t="s">
        <v>6</v>
      </c>
      <c r="E3" s="50" t="s">
        <v>4</v>
      </c>
      <c r="F3" s="50" t="s">
        <v>7</v>
      </c>
      <c r="G3" s="50" t="s">
        <v>8</v>
      </c>
    </row>
    <row r="4" spans="1:7" ht="17.25" x14ac:dyDescent="0.3">
      <c r="A4" s="10"/>
      <c r="B4" s="15" t="s">
        <v>2</v>
      </c>
      <c r="C4" s="11" t="str">
        <f>"총"&amp;COUNTA(C5:C70)&amp;"건"</f>
        <v>총8건</v>
      </c>
      <c r="D4" s="38">
        <f>SUM(D5:D70)</f>
        <v>915700</v>
      </c>
      <c r="E4" s="12"/>
      <c r="F4" s="12"/>
      <c r="G4" s="12"/>
    </row>
    <row r="5" spans="1:7" ht="33" customHeight="1" x14ac:dyDescent="0.3">
      <c r="A5" s="10">
        <v>1</v>
      </c>
      <c r="B5" s="45" t="s">
        <v>18</v>
      </c>
      <c r="C5" s="10" t="s">
        <v>16</v>
      </c>
      <c r="D5" s="38">
        <v>75000</v>
      </c>
      <c r="E5" s="12" t="s">
        <v>20</v>
      </c>
      <c r="F5" s="12" t="s">
        <v>17</v>
      </c>
      <c r="G5" s="20" t="s">
        <v>14</v>
      </c>
    </row>
    <row r="6" spans="1:7" ht="33" customHeight="1" x14ac:dyDescent="0.3">
      <c r="A6" s="10">
        <v>2</v>
      </c>
      <c r="B6" s="45" t="s">
        <v>21</v>
      </c>
      <c r="C6" s="10" t="s">
        <v>22</v>
      </c>
      <c r="D6" s="38">
        <v>124200</v>
      </c>
      <c r="E6" s="12" t="s">
        <v>23</v>
      </c>
      <c r="F6" s="12" t="s">
        <v>24</v>
      </c>
      <c r="G6" s="20" t="s">
        <v>25</v>
      </c>
    </row>
    <row r="7" spans="1:7" ht="33" customHeight="1" x14ac:dyDescent="0.3">
      <c r="A7" s="10">
        <v>3</v>
      </c>
      <c r="B7" s="15" t="s">
        <v>26</v>
      </c>
      <c r="C7" s="11" t="s">
        <v>22</v>
      </c>
      <c r="D7" s="38">
        <v>74000</v>
      </c>
      <c r="E7" s="12" t="s">
        <v>27</v>
      </c>
      <c r="F7" s="12" t="s">
        <v>28</v>
      </c>
      <c r="G7" s="20" t="s">
        <v>25</v>
      </c>
    </row>
    <row r="8" spans="1:7" ht="33" customHeight="1" x14ac:dyDescent="0.3">
      <c r="A8" s="10">
        <v>4</v>
      </c>
      <c r="B8" s="58" t="s">
        <v>29</v>
      </c>
      <c r="C8" s="59" t="s">
        <v>30</v>
      </c>
      <c r="D8" s="38">
        <v>81000</v>
      </c>
      <c r="E8" s="59" t="s">
        <v>31</v>
      </c>
      <c r="F8" s="59" t="s">
        <v>32</v>
      </c>
      <c r="G8" s="59" t="s">
        <v>33</v>
      </c>
    </row>
    <row r="9" spans="1:7" ht="27.75" customHeight="1" x14ac:dyDescent="0.3">
      <c r="A9" s="10">
        <v>5</v>
      </c>
      <c r="B9" s="45" t="s">
        <v>49</v>
      </c>
      <c r="C9" s="10" t="s">
        <v>50</v>
      </c>
      <c r="D9" s="46">
        <v>146500</v>
      </c>
      <c r="E9" s="10" t="s">
        <v>51</v>
      </c>
      <c r="F9" s="10" t="s">
        <v>52</v>
      </c>
      <c r="G9" s="10" t="s">
        <v>53</v>
      </c>
    </row>
    <row r="10" spans="1:7" ht="27.75" customHeight="1" x14ac:dyDescent="0.3">
      <c r="A10" s="10">
        <v>6</v>
      </c>
      <c r="B10" s="45" t="s">
        <v>54</v>
      </c>
      <c r="C10" s="10" t="s">
        <v>55</v>
      </c>
      <c r="D10" s="46">
        <v>106000</v>
      </c>
      <c r="E10" s="10" t="s">
        <v>27</v>
      </c>
      <c r="F10" s="10" t="s">
        <v>56</v>
      </c>
      <c r="G10" s="10" t="s">
        <v>57</v>
      </c>
    </row>
    <row r="11" spans="1:7" ht="27.75" customHeight="1" x14ac:dyDescent="0.3">
      <c r="A11" s="10">
        <v>7</v>
      </c>
      <c r="B11" s="45" t="s">
        <v>58</v>
      </c>
      <c r="C11" s="10" t="s">
        <v>22</v>
      </c>
      <c r="D11" s="46">
        <v>105000</v>
      </c>
      <c r="E11" s="10" t="s">
        <v>59</v>
      </c>
      <c r="F11" s="10" t="s">
        <v>60</v>
      </c>
      <c r="G11" s="10" t="s">
        <v>61</v>
      </c>
    </row>
    <row r="12" spans="1:7" ht="27.75" customHeight="1" x14ac:dyDescent="0.3">
      <c r="A12" s="10">
        <v>8</v>
      </c>
      <c r="B12" s="45" t="s">
        <v>62</v>
      </c>
      <c r="C12" s="10" t="s">
        <v>63</v>
      </c>
      <c r="D12" s="46">
        <v>204000</v>
      </c>
      <c r="E12" s="10" t="s">
        <v>64</v>
      </c>
      <c r="F12" s="10" t="s">
        <v>65</v>
      </c>
      <c r="G12" s="10" t="s">
        <v>66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F21" sqref="F21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15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12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"총"&amp;COUNTA(C5:C18)&amp;"건"</f>
        <v>총0건</v>
      </c>
      <c r="D4" s="13">
        <f>SUM(D5:D18)</f>
        <v>0</v>
      </c>
      <c r="E4" s="12"/>
      <c r="F4" s="12"/>
      <c r="G4" s="12"/>
    </row>
    <row r="5" spans="1:7" ht="30" customHeight="1" x14ac:dyDescent="0.3">
      <c r="A5" s="18"/>
      <c r="B5" s="25"/>
      <c r="C5" s="26"/>
      <c r="D5" s="27"/>
      <c r="E5" s="28"/>
      <c r="F5" s="19"/>
      <c r="G5" s="20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7"/>
  <sheetViews>
    <sheetView zoomScale="85" zoomScaleNormal="85" zoomScaleSheetLayoutView="70" workbookViewId="0">
      <pane ySplit="3" topLeftCell="A4" activePane="bottomLeft" state="frozen"/>
      <selection pane="bottomLeft" activeCell="E20" sqref="E20"/>
    </sheetView>
  </sheetViews>
  <sheetFormatPr defaultRowHeight="27.75" customHeight="1" x14ac:dyDescent="0.3"/>
  <cols>
    <col min="1" max="1" width="5.375" style="51" customWidth="1"/>
    <col min="2" max="2" width="23.125" style="52" customWidth="1"/>
    <col min="3" max="3" width="60" style="51" customWidth="1"/>
    <col min="4" max="4" width="13" style="57" customWidth="1"/>
    <col min="5" max="5" width="19" style="51" customWidth="1"/>
    <col min="6" max="6" width="28.625" style="51" customWidth="1"/>
    <col min="7" max="7" width="11.375" style="51" customWidth="1"/>
    <col min="8" max="16384" width="9" style="3"/>
  </cols>
  <sheetData>
    <row r="1" spans="1:7" s="1" customFormat="1" ht="35.1" customHeight="1" x14ac:dyDescent="0.3">
      <c r="A1" s="62" t="s">
        <v>48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9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41" t="s">
        <v>1</v>
      </c>
      <c r="B3" s="42" t="s">
        <v>3</v>
      </c>
      <c r="C3" s="43" t="s">
        <v>5</v>
      </c>
      <c r="D3" s="56" t="s">
        <v>6</v>
      </c>
      <c r="E3" s="44" t="s">
        <v>4</v>
      </c>
      <c r="F3" s="44" t="s">
        <v>7</v>
      </c>
      <c r="G3" s="44" t="s">
        <v>8</v>
      </c>
    </row>
    <row r="4" spans="1:7" ht="30" customHeight="1" x14ac:dyDescent="0.3">
      <c r="A4" s="10"/>
      <c r="B4" s="15" t="s">
        <v>2</v>
      </c>
      <c r="C4" s="11" t="str">
        <f>"총"&amp;COUNTA(C5:C72)&amp;"건"</f>
        <v>총3건</v>
      </c>
      <c r="D4" s="40">
        <f>SUM(D5:D69)</f>
        <v>301000</v>
      </c>
      <c r="E4" s="12"/>
      <c r="F4" s="12"/>
      <c r="G4" s="12"/>
    </row>
    <row r="5" spans="1:7" ht="27.75" customHeight="1" x14ac:dyDescent="0.3">
      <c r="A5" s="10">
        <v>1</v>
      </c>
      <c r="B5" s="45" t="s">
        <v>34</v>
      </c>
      <c r="C5" s="10" t="s">
        <v>36</v>
      </c>
      <c r="D5" s="46">
        <v>200000</v>
      </c>
      <c r="E5" s="10" t="s">
        <v>35</v>
      </c>
      <c r="F5" s="10" t="s">
        <v>45</v>
      </c>
      <c r="G5" s="10" t="s">
        <v>37</v>
      </c>
    </row>
    <row r="6" spans="1:7" ht="27.75" customHeight="1" x14ac:dyDescent="0.3">
      <c r="A6" s="10">
        <v>2</v>
      </c>
      <c r="B6" s="45" t="s">
        <v>38</v>
      </c>
      <c r="C6" s="10" t="s">
        <v>41</v>
      </c>
      <c r="D6" s="55">
        <v>61000</v>
      </c>
      <c r="E6" s="10" t="s">
        <v>39</v>
      </c>
      <c r="F6" s="10" t="s">
        <v>40</v>
      </c>
      <c r="G6" s="10" t="s">
        <v>37</v>
      </c>
    </row>
    <row r="7" spans="1:7" ht="27.75" customHeight="1" x14ac:dyDescent="0.3">
      <c r="A7" s="10">
        <v>3</v>
      </c>
      <c r="B7" s="45" t="s">
        <v>42</v>
      </c>
      <c r="C7" s="10" t="s">
        <v>43</v>
      </c>
      <c r="D7" s="55">
        <v>40000</v>
      </c>
      <c r="E7" s="10" t="s">
        <v>44</v>
      </c>
      <c r="F7" s="10" t="s">
        <v>45</v>
      </c>
      <c r="G7" s="10" t="s">
        <v>37</v>
      </c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46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9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35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14" sqref="C13:C14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47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9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"총"&amp;1&amp;"건"</f>
        <v>총1건</v>
      </c>
      <c r="D4" s="40">
        <f>SUM(D5:D5)</f>
        <v>0</v>
      </c>
      <c r="E4" s="12"/>
      <c r="F4" s="12"/>
      <c r="G4" s="12"/>
    </row>
    <row r="5" spans="1:7" ht="39.950000000000003" customHeight="1" x14ac:dyDescent="0.3">
      <c r="A5" s="21"/>
      <c r="B5" s="30"/>
      <c r="C5" s="19"/>
      <c r="D5" s="39"/>
      <c r="E5" s="31"/>
      <c r="F5" s="35"/>
      <c r="G5" s="20"/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B5" sqref="B5:G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48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10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100000</v>
      </c>
      <c r="E4" s="12"/>
      <c r="F4" s="12"/>
      <c r="G4" s="12"/>
    </row>
    <row r="5" spans="1:7" ht="44.25" customHeight="1" x14ac:dyDescent="0.3">
      <c r="A5" s="21"/>
      <c r="B5" s="37" t="s">
        <v>70</v>
      </c>
      <c r="C5" s="32" t="s">
        <v>71</v>
      </c>
      <c r="D5" s="34">
        <v>100000</v>
      </c>
      <c r="E5" s="10" t="s">
        <v>68</v>
      </c>
      <c r="F5" s="24" t="s">
        <v>72</v>
      </c>
      <c r="G5" s="20" t="s">
        <v>13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46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10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30" customHeight="1" x14ac:dyDescent="0.3">
      <c r="A5" s="18"/>
      <c r="B5" s="22"/>
      <c r="C5" s="32"/>
      <c r="D5" s="33"/>
      <c r="E5" s="28"/>
      <c r="F5" s="19"/>
      <c r="G5" s="20"/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5" sqref="A5:G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48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11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217000</v>
      </c>
      <c r="E4" s="12"/>
      <c r="F4" s="12"/>
      <c r="G4" s="12"/>
    </row>
    <row r="5" spans="1:7" ht="39.950000000000003" customHeight="1" x14ac:dyDescent="0.3">
      <c r="A5" s="21">
        <v>1</v>
      </c>
      <c r="B5" s="60" t="s">
        <v>73</v>
      </c>
      <c r="C5" s="19" t="s">
        <v>74</v>
      </c>
      <c r="D5" s="17">
        <v>217000</v>
      </c>
      <c r="E5" s="12" t="s">
        <v>75</v>
      </c>
      <c r="F5" s="61" t="s">
        <v>76</v>
      </c>
      <c r="G5" s="12" t="s">
        <v>13</v>
      </c>
    </row>
    <row r="6" spans="1:7" ht="27.75" customHeight="1" x14ac:dyDescent="0.3">
      <c r="A6" s="21">
        <v>2</v>
      </c>
      <c r="B6" s="65" t="s">
        <v>77</v>
      </c>
      <c r="C6" s="19" t="s">
        <v>78</v>
      </c>
      <c r="D6" s="66">
        <v>105000</v>
      </c>
      <c r="E6" s="67" t="s">
        <v>79</v>
      </c>
      <c r="F6" s="19" t="s">
        <v>80</v>
      </c>
      <c r="G6" s="20" t="s">
        <v>13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F12" sqref="F1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46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11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"총"&amp;COUNTA(C5:C19)&amp;"건"</f>
        <v>총0건</v>
      </c>
      <c r="D4" s="13">
        <f>SUM(D5:D19)</f>
        <v>0</v>
      </c>
      <c r="E4" s="12"/>
      <c r="F4" s="12"/>
      <c r="G4" s="12"/>
    </row>
    <row r="5" spans="1:7" ht="30" customHeight="1" x14ac:dyDescent="0.3">
      <c r="A5" s="10"/>
      <c r="B5" s="60"/>
      <c r="C5" s="19"/>
      <c r="D5" s="17"/>
      <c r="E5" s="12"/>
      <c r="F5" s="61"/>
      <c r="G5" s="12"/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19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48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12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총1건</v>
      </c>
      <c r="D4" s="17">
        <f>SUM(D5:D19)</f>
        <v>90000</v>
      </c>
      <c r="E4" s="12"/>
      <c r="F4" s="12"/>
      <c r="G4" s="12"/>
    </row>
    <row r="5" spans="1:7" ht="39.950000000000003" customHeight="1" x14ac:dyDescent="0.3">
      <c r="A5" s="18">
        <v>1</v>
      </c>
      <c r="B5" s="25">
        <v>45832.595833333333</v>
      </c>
      <c r="C5" s="26" t="s">
        <v>67</v>
      </c>
      <c r="D5" s="27">
        <v>90000</v>
      </c>
      <c r="E5" s="28" t="s">
        <v>68</v>
      </c>
      <c r="F5" s="19" t="s">
        <v>69</v>
      </c>
      <c r="G5" s="20" t="s">
        <v>13</v>
      </c>
    </row>
    <row r="6" spans="1:7" ht="39.950000000000003" customHeight="1" x14ac:dyDescent="0.3">
      <c r="A6" s="18"/>
      <c r="B6" s="25"/>
      <c r="C6" s="26"/>
      <c r="D6" s="27"/>
      <c r="E6" s="28"/>
      <c r="F6" s="19"/>
      <c r="G6" s="20"/>
    </row>
    <row r="7" spans="1:7" ht="39.950000000000003" customHeight="1" x14ac:dyDescent="0.3">
      <c r="A7" s="18"/>
      <c r="B7" s="25"/>
      <c r="C7" s="26"/>
      <c r="D7" s="27"/>
      <c r="E7" s="28"/>
      <c r="F7" s="19"/>
      <c r="G7" s="20"/>
    </row>
    <row r="8" spans="1:7" ht="39.950000000000003" customHeight="1" x14ac:dyDescent="0.3">
      <c r="A8" s="21"/>
      <c r="B8" s="22"/>
      <c r="C8" s="19"/>
      <c r="D8" s="23"/>
      <c r="E8" s="24"/>
      <c r="F8" s="35"/>
      <c r="G8" s="20"/>
    </row>
    <row r="9" spans="1:7" ht="39.950000000000003" customHeight="1" x14ac:dyDescent="0.3">
      <c r="A9" s="21"/>
      <c r="B9" s="22"/>
      <c r="C9" s="19"/>
      <c r="D9" s="23"/>
      <c r="E9" s="24"/>
      <c r="F9" s="35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5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5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36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2025-07-03T04:59:22Z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DYtMzBUMDQ6MDU6NTlaIiwicElEIjoxLCJwcm9jZXNzSWQiOjE1MzQ0LCJwcm9jZXNzTmFtZSI6IkVYQ0VMLkVYRSIsInRyYWNlSWQiOiJFODQ0ODE0QUUyQUI0REQzOEM0MzZGMzg1Q0RCMkE1RSIsInVzZXJDb2RlIjoicGFuZGFydTIxIn0sIm5vZGUyIjp7ImRzZCI6IjAxMDAwMDAwMDAwMDI1NTgiLCJsb2dUaW1lIjoiMjAyNS0wNy0wMVQwMDo1MzowNVoiLCJwSUQiOjEsInByb2Nlc3NJZCI6MTUzNDQsInByb2Nlc3NOYW1lIjoiRVhDRUwuRVhFIiwidHJhY2VJZCI6IkE4MUVFMUI5MEU5NDQ3Mjg5OTJGMjExREQ1NzRERDE4IiwidXNlckNvZGUiOiJwYW5kYXJ1MjEifSwibm9kZTMiOnsiZHNkIjoiMDEwMDAwMDAwMDAwMjU1OCIsImxvZ1RpbWUiOiIyMDI1LTA3LTAzVDA0OjUyOjA3WiIsInBJRCI6MSwicHJvY2Vzc0lkIjoxNTM0NCwicHJvY2Vzc05hbWUiOiJFWENFTC5FWEUiLCJ0cmFjZUlkIjoiMTMzQ0Y2RkE3NzRENDc1RTg2NjA4MkYyMEE2Rjc1MTIiLCJ1c2VyQ29kZSI6InBhbmRhcnUyMSJ9LCJub2RlNCI6eyJkc2QiOiIwMTAwMDAwMDAwMDAyNTU4IiwibG9nVGltZSI6IjIwMjUtMDctMDNUMDQ6NTk6MjJaIiwicElEIjoxLCJwcm9jZXNzSWQiOjE1MzQ0LCJwcm9jZXNzTmFtZSI6IkVYQ0VMLkVYRSIsInRyYWNlSWQiOiJBREU2RENBMjY0NDA0NjBDQUVFNEMyNjA2MkRDOTIwMiIsInVzZXJDb2RlIjoicGFuZGFydTIxIn0sIm5vZGU1Ijp7ImRzZCI6IjAwMDAwMDAwMDAwMDAwMDAiLCJsb2dUaW1lIjoiMjAyNS0wNy0wM1QwNDo1OTo0MFoiLCJwSUQiOjIwNDgsInByb2Nlc3NJZCI6MTQ2NCwicHJvY2Vzc05hbWUiOiJFWENFTC5FWEUiLCJ0cmFjZUlkIjoiODA5MDJCMTMyNUEyNDg5QzlCNjA0MTk2MUJBM0Y0NEMiLCJ1c2VyQ29kZSI6InBhbmRhcnUyMSJ9LCJub2RlQ291bnQiOjI2LCJyb290VHJhY2VJZCI6IjE3QTlBMEVBODdGNjQ2QkU4QUM3NUZFRDVEOENCM0RGIn0=</vt:lpwstr>
  </property>
</Properties>
</file>