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"/>
    </mc:Choice>
  </mc:AlternateContent>
  <xr:revisionPtr revIDLastSave="0" documentId="13_ncr:1_{7C56F15D-080A-4899-B5CD-FCA1D3E735DD}" xr6:coauthVersionLast="36" xr6:coauthVersionMax="36" xr10:uidLastSave="{00000000-0000-0000-0000-000000000000}"/>
  <bookViews>
    <workbookView xWindow="2883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업무추진비_조사과" sheetId="41" r:id="rId5"/>
    <sheet name="부서운영업무추진비_조사과" sheetId="42" r:id="rId6"/>
    <sheet name="시책추진업무추진비_심의과" sheetId="25" r:id="rId7"/>
    <sheet name="부서운영업무추진비_심의과" sheetId="31" r:id="rId8"/>
    <sheet name="시책추진업무추진비_부패방지지원센터" sheetId="39" r:id="rId9"/>
    <sheet name="부서운영업무추진비_부패방지지원센터" sheetId="40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4" hidden="1">시책업무추진비_조사과!$A$3:$G$4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4">시책업무추진비_조사과!$A$1:$G$4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42" l="1"/>
  <c r="D4" i="42"/>
  <c r="C4" i="41"/>
  <c r="D4" i="41"/>
  <c r="C4" i="40" l="1"/>
  <c r="D4" i="40"/>
  <c r="C4" i="39"/>
  <c r="D4" i="39"/>
  <c r="D4" i="32" l="1"/>
  <c r="D4" i="37"/>
  <c r="C4" i="37"/>
  <c r="D4" i="25"/>
  <c r="C4" i="36" l="1"/>
  <c r="C4" i="25" l="1"/>
  <c r="C4" i="32" l="1"/>
  <c r="D4" i="36" l="1"/>
  <c r="D4" i="31" l="1"/>
  <c r="C4" i="31"/>
  <c r="D4" i="35" l="1"/>
  <c r="C4" i="35"/>
</calcChain>
</file>

<file path=xl/sharedStrings.xml><?xml version="1.0" encoding="utf-8"?>
<sst xmlns="http://schemas.openxmlformats.org/spreadsheetml/2006/main" count="146" uniqueCount="50">
  <si>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</si>
  <si>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</si>
  <si>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</si>
  <si>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</si>
  <si>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</si>
  <si>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</si>
  <si>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</si>
  <si>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</si>
  <si>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</si>
  <si>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</si>
  <si>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</si>
  <si>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</si>
  <si>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</si>
  <si>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</si>
  <si>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2025년 9월 정원가산업무추진비 집행내역</t>
    <phoneticPr fontId="3" type="noConversion"/>
  </si>
  <si>
    <t>2025년 9월 부서운영업무추진비 집행내역</t>
    <phoneticPr fontId="3" type="noConversion"/>
  </si>
  <si>
    <t xml:space="preserve"> </t>
    <phoneticPr fontId="11" type="noConversion"/>
  </si>
  <si>
    <t>2025년 10월 기관운영업무추진비 집행내역</t>
    <phoneticPr fontId="3" type="noConversion"/>
  </si>
  <si>
    <t>2025-10-01 19:26</t>
    <phoneticPr fontId="11" type="noConversion"/>
  </si>
  <si>
    <t>우리네보쌈</t>
    <phoneticPr fontId="11" type="noConversion"/>
  </si>
  <si>
    <t>위원장, 감사과장, 보조금 특정감사 감사관(행감2팀 등)</t>
    <phoneticPr fontId="11" type="noConversion"/>
  </si>
  <si>
    <t>카드결제</t>
    <phoneticPr fontId="11" type="noConversion"/>
  </si>
  <si>
    <t>감사 업무 추진에 따른 간담회 개최</t>
    <phoneticPr fontId="11" type="noConversion"/>
  </si>
  <si>
    <t>2025-10-20 19:22</t>
    <phoneticPr fontId="11" type="noConversion"/>
  </si>
  <si>
    <t>재현이네갈비</t>
    <phoneticPr fontId="11" type="noConversion"/>
  </si>
  <si>
    <t>행정사무감사 참여 직원과의 간담회 개최</t>
    <phoneticPr fontId="11" type="noConversion"/>
  </si>
  <si>
    <t>위원장, 사무국장 등 소속 직원 10명</t>
    <phoneticPr fontId="11" type="noConversion"/>
  </si>
  <si>
    <t>카드결제</t>
    <phoneticPr fontId="11" type="noConversion"/>
  </si>
  <si>
    <t>2025-10-23 12:00</t>
    <phoneticPr fontId="11" type="noConversion"/>
  </si>
  <si>
    <t>감사 업무 추진에 따른 간담회 개최</t>
    <phoneticPr fontId="11" type="noConversion"/>
  </si>
  <si>
    <t>교래손칼국수</t>
    <phoneticPr fontId="11" type="noConversion"/>
  </si>
  <si>
    <t>위원장, 행감1팀 등 8명</t>
    <phoneticPr fontId="11" type="noConversion"/>
  </si>
  <si>
    <t>2025-10-24 12:18</t>
    <phoneticPr fontId="11" type="noConversion"/>
  </si>
  <si>
    <t>어쇼일식</t>
    <phoneticPr fontId="11" type="noConversion"/>
  </si>
  <si>
    <t>위원장, 교감팀 등 9명</t>
    <phoneticPr fontId="11" type="noConversion"/>
  </si>
  <si>
    <t>카드결제</t>
    <phoneticPr fontId="11" type="noConversion"/>
  </si>
  <si>
    <t>사무국장, 행감1팀 등 8명</t>
    <phoneticPr fontId="11" type="noConversion"/>
  </si>
  <si>
    <t>2025-10-24 20:39</t>
    <phoneticPr fontId="11" type="noConversion"/>
  </si>
  <si>
    <t>그래잇</t>
    <phoneticPr fontId="11" type="noConversion"/>
  </si>
  <si>
    <t>2025년 10월 시책추진업무추진비 집행내역</t>
    <phoneticPr fontId="3" type="noConversion"/>
  </si>
  <si>
    <t>2025-10-30 12:43</t>
    <phoneticPr fontId="11" type="noConversion"/>
  </si>
  <si>
    <t>정가네밥상</t>
    <phoneticPr fontId="11" type="noConversion"/>
  </si>
  <si>
    <t>전직 감사위원장 등 14명</t>
    <phoneticPr fontId="11" type="noConversion"/>
  </si>
  <si>
    <t>카드결제</t>
    <phoneticPr fontId="11" type="noConversion"/>
  </si>
  <si>
    <t>감사위원회 발전방안 모색을 위한 전직 감사위원장과의 간담회 개최</t>
    <phoneticPr fontId="11" type="noConversion"/>
  </si>
  <si>
    <t>2025년 10월 부서운영업무추진비 집행내역</t>
    <phoneticPr fontId="3" type="noConversion"/>
  </si>
  <si>
    <t>2025-10-02 20:22</t>
    <phoneticPr fontId="11" type="noConversion"/>
  </si>
  <si>
    <t>현안업무 추진 관련 직원 간담회 개최</t>
    <phoneticPr fontId="11" type="noConversion"/>
  </si>
  <si>
    <t>종명식당.종명식육점</t>
    <phoneticPr fontId="11" type="noConversion"/>
  </si>
  <si>
    <t>감사위원회 심의과 직원 10명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</si>
</sst>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7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72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177" fontId="15" fillId="2" borderId="1" xfId="2" applyNumberFormat="1" applyFont="1" applyFill="1" applyBorder="1" applyAlignment="1">
      <alignment horizontal="center" vertical="center" shrinkToFit="1"/>
    </xf>
    <xf numFmtId="49" fontId="15" fillId="2" borderId="1" xfId="2" applyNumberFormat="1" applyFont="1" applyFill="1" applyBorder="1" applyAlignment="1">
      <alignment horizontal="center" vertical="center" shrinkToFit="1"/>
    </xf>
    <xf numFmtId="0" fontId="15" fillId="2" borderId="1" xfId="2" applyFont="1" applyFill="1" applyBorder="1" applyAlignment="1">
      <alignment horizontal="center" vertical="center" shrinkToFit="1"/>
    </xf>
    <xf numFmtId="176" fontId="15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15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3" fontId="8" fillId="0" borderId="1" xfId="0" applyNumberFormat="1" applyFont="1" applyBorder="1" applyAlignment="1">
      <alignment horizontal="center" vertical="center" shrinkToFit="1"/>
    </xf>
    <xf numFmtId="0" fontId="0" fillId="0" borderId="1" xfId="0" applyBorder="1">
      <alignment vertical="center"/>
    </xf>
    <xf numFmtId="41" fontId="8" fillId="0" borderId="1" xfId="1" applyFont="1" applyBorder="1" applyAlignment="1">
      <alignment horizontal="right" vertical="center" shrinkToFit="1"/>
    </xf>
    <xf numFmtId="0" fontId="6" fillId="3" borderId="1" xfId="2" applyFont="1" applyFill="1" applyBorder="1" applyAlignment="1">
      <alignment horizontal="center" vertical="center" shrinkToFit="1"/>
    </xf>
    <xf numFmtId="178" fontId="6" fillId="3" borderId="1" xfId="0" applyNumberFormat="1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shrinkToFit="1"/>
    </xf>
    <xf numFmtId="41" fontId="6" fillId="3" borderId="1" xfId="1" applyFont="1" applyFill="1" applyBorder="1" applyAlignment="1">
      <alignment horizontal="center" vertical="center" shrinkToFit="1"/>
    </xf>
    <xf numFmtId="3" fontId="6" fillId="3" borderId="1" xfId="0" applyNumberFormat="1" applyFont="1" applyFill="1" applyBorder="1" applyAlignment="1">
      <alignment horizontal="center" vertical="center" shrinkToFit="1"/>
    </xf>
    <xf numFmtId="0" fontId="16" fillId="0" borderId="1" xfId="2" applyFont="1" applyBorder="1" applyAlignment="1">
      <alignment horizontal="center" vertical="center" shrinkToFit="1"/>
    </xf>
    <xf numFmtId="41" fontId="16" fillId="0" borderId="1" xfId="1" applyFont="1" applyBorder="1" applyAlignment="1">
      <alignment horizontal="center" vertical="center" shrinkToFit="1"/>
    </xf>
    <xf numFmtId="3" fontId="0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shrinkToFit="1"/>
    </xf>
    <xf numFmtId="3" fontId="9" fillId="3" borderId="3" xfId="1" applyNumberFormat="1" applyFont="1" applyFill="1" applyBorder="1" applyAlignment="1">
      <alignment horizontal="right" vertical="center" shrinkToFit="1"/>
    </xf>
    <xf numFmtId="3" fontId="9" fillId="3" borderId="3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vertical="center" shrinkToFit="1"/>
    </xf>
    <xf numFmtId="3" fontId="9" fillId="3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horizontal="center" vertical="center"/>
    </xf>
    <xf numFmtId="22" fontId="9" fillId="3" borderId="1" xfId="0" applyNumberFormat="1" applyFont="1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9"/>
  <sheetViews>
    <sheetView tabSelected="1" zoomScale="85" zoomScaleNormal="85" zoomScaleSheetLayoutView="70" workbookViewId="0">
      <pane ySplit="3" topLeftCell="A4" activePane="bottomLeft" state="frozen"/>
      <selection pane="bottomLeft" sqref="A1:G1"/>
    </sheetView>
  </sheetViews>
  <sheetFormatPr defaultRowHeight="27.75" customHeight="1"/>
  <cols>
    <col min="1" max="1" width="5.375" style="43" customWidth="1"/>
    <col min="2" max="2" width="23.125" style="44" customWidth="1"/>
    <col min="3" max="3" width="60" style="43" customWidth="1"/>
    <col min="4" max="4" width="13" style="46" customWidth="1"/>
    <col min="5" max="5" width="19" style="43" customWidth="1"/>
    <col min="6" max="6" width="28.625" style="43" customWidth="1"/>
    <col min="7" max="7" width="11.375" style="43" customWidth="1"/>
    <col min="8" max="16384" width="9" style="43"/>
  </cols>
  <sheetData>
    <row r="1" spans="1:7" s="1" customFormat="1" ht="35.1" customHeight="1">
      <c r="A1" s="69" t="s">
        <v>17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ht="35.1" customHeight="1">
      <c r="A3" s="39" t="s">
        <v>1</v>
      </c>
      <c r="B3" s="40" t="s">
        <v>3</v>
      </c>
      <c r="C3" s="41" t="s">
        <v>5</v>
      </c>
      <c r="D3" s="45" t="s">
        <v>6</v>
      </c>
      <c r="E3" s="42" t="s">
        <v>4</v>
      </c>
      <c r="F3" s="42" t="s">
        <v>7</v>
      </c>
      <c r="G3" s="42" t="s">
        <v>8</v>
      </c>
    </row>
    <row r="4" spans="1:7" ht="17.25">
      <c r="A4" s="10"/>
      <c r="B4" s="15" t="s">
        <v>2</v>
      </c>
      <c r="C4" s="11" t="str">
        <f>"총"&amp;COUNTA(C5:C60)&amp;"건"</f>
        <v>총5건</v>
      </c>
      <c r="D4" s="31">
        <f>SUM(D5:D60)</f>
        <v>1070000</v>
      </c>
      <c r="E4" s="12"/>
      <c r="F4" s="12"/>
      <c r="G4" s="12"/>
    </row>
    <row r="5" spans="1:7" ht="33" customHeight="1">
      <c r="A5" s="10">
        <v>1</v>
      </c>
      <c r="B5" s="37" t="s">
        <v>18</v>
      </c>
      <c r="C5" s="10" t="s">
        <v>22</v>
      </c>
      <c r="D5" s="31">
        <v>297000</v>
      </c>
      <c r="E5" s="12" t="s">
        <v>19</v>
      </c>
      <c r="F5" s="12" t="s">
        <v>20</v>
      </c>
      <c r="G5" s="20" t="s">
        <v>21</v>
      </c>
    </row>
    <row r="6" spans="1:7" ht="33" customHeight="1">
      <c r="A6" s="10">
        <v>2</v>
      </c>
      <c r="B6" s="37" t="s">
        <v>23</v>
      </c>
      <c r="C6" s="10" t="s">
        <v>25</v>
      </c>
      <c r="D6" s="31">
        <v>245000</v>
      </c>
      <c r="E6" s="12" t="s">
        <v>24</v>
      </c>
      <c r="F6" s="12" t="s">
        <v>26</v>
      </c>
      <c r="G6" s="20" t="s">
        <v>27</v>
      </c>
    </row>
    <row r="7" spans="1:7" ht="27.75" customHeight="1">
      <c r="A7" s="10">
        <v>3</v>
      </c>
      <c r="B7" s="37" t="s">
        <v>28</v>
      </c>
      <c r="C7" s="10" t="s">
        <v>29</v>
      </c>
      <c r="D7" s="38">
        <v>138000</v>
      </c>
      <c r="E7" s="10" t="s">
        <v>30</v>
      </c>
      <c r="F7" s="10" t="s">
        <v>36</v>
      </c>
      <c r="G7" s="10" t="s">
        <v>21</v>
      </c>
    </row>
    <row r="8" spans="1:7" ht="27.75" customHeight="1">
      <c r="A8" s="10">
        <v>4</v>
      </c>
      <c r="B8" s="37" t="s">
        <v>32</v>
      </c>
      <c r="C8" s="10" t="s">
        <v>22</v>
      </c>
      <c r="D8" s="38">
        <v>160000</v>
      </c>
      <c r="E8" s="10" t="s">
        <v>33</v>
      </c>
      <c r="F8" s="10" t="s">
        <v>34</v>
      </c>
      <c r="G8" s="10" t="s">
        <v>35</v>
      </c>
    </row>
    <row r="9" spans="1:7" ht="27.75" customHeight="1">
      <c r="A9" s="10">
        <v>5</v>
      </c>
      <c r="B9" s="37" t="s">
        <v>37</v>
      </c>
      <c r="C9" s="10" t="s">
        <v>22</v>
      </c>
      <c r="D9" s="38">
        <v>230000</v>
      </c>
      <c r="E9" s="10" t="s">
        <v>38</v>
      </c>
      <c r="F9" s="10" t="s">
        <v>31</v>
      </c>
      <c r="G9" s="10" t="s">
        <v>21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C51B8-337F-4094-A258-9CCE392AF4E6}">
  <sheetPr>
    <tabColor theme="7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45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12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"총"&amp;COUNTA(C5:C20)&amp;"건"</f>
        <v>총0건</v>
      </c>
      <c r="D4" s="13">
        <f>SUM(D5:D20)</f>
        <v>0</v>
      </c>
      <c r="E4" s="12"/>
      <c r="F4" s="12"/>
      <c r="G4" s="12"/>
    </row>
    <row r="5" spans="1:7" ht="17.25">
      <c r="A5" s="18"/>
      <c r="B5" s="67"/>
      <c r="C5" s="66"/>
      <c r="D5" s="20"/>
      <c r="E5" s="19"/>
      <c r="F5" s="19"/>
      <c r="G5" s="20"/>
    </row>
    <row r="6" spans="1:7" ht="17.25">
      <c r="A6" s="10"/>
      <c r="B6" s="37"/>
      <c r="C6" s="66"/>
      <c r="D6" s="10"/>
      <c r="E6" s="10"/>
      <c r="F6" s="10"/>
      <c r="G6" s="10"/>
    </row>
  </sheetData>
  <autoFilter ref="A3:G5" xr:uid="{00000000-0009-0000-0000-000001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11"/>
  <sheetViews>
    <sheetView zoomScale="85" zoomScaleNormal="85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/>
  <cols>
    <col min="1" max="1" width="5.375" style="43" customWidth="1"/>
    <col min="2" max="2" width="23.125" style="44" customWidth="1"/>
    <col min="3" max="3" width="60" style="43" customWidth="1"/>
    <col min="4" max="4" width="13" style="48" customWidth="1"/>
    <col min="5" max="5" width="19" style="43" customWidth="1"/>
    <col min="6" max="6" width="28.625" style="43" customWidth="1"/>
    <col min="7" max="7" width="11.375" style="43" customWidth="1"/>
    <col min="8" max="16384" width="9" style="3"/>
  </cols>
  <sheetData>
    <row r="1" spans="1:7" s="1" customFormat="1" ht="35.1" customHeight="1">
      <c r="A1" s="69" t="s">
        <v>39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33" t="s">
        <v>1</v>
      </c>
      <c r="B3" s="34" t="s">
        <v>3</v>
      </c>
      <c r="C3" s="35" t="s">
        <v>5</v>
      </c>
      <c r="D3" s="47" t="s">
        <v>6</v>
      </c>
      <c r="E3" s="36" t="s">
        <v>4</v>
      </c>
      <c r="F3" s="36" t="s">
        <v>7</v>
      </c>
      <c r="G3" s="36" t="s">
        <v>8</v>
      </c>
    </row>
    <row r="4" spans="1:7" ht="30" customHeight="1">
      <c r="A4" s="10"/>
      <c r="B4" s="15" t="s">
        <v>2</v>
      </c>
      <c r="C4" s="11" t="str">
        <f>"총"&amp;COUNTA(C6:C71)&amp;"건"</f>
        <v>총0건</v>
      </c>
      <c r="D4" s="32">
        <f>SUM(D5:D68)</f>
        <v>455000</v>
      </c>
      <c r="E4" s="12"/>
      <c r="F4" s="12"/>
      <c r="G4" s="12"/>
    </row>
    <row r="5" spans="1:7" ht="30" customHeight="1">
      <c r="A5" s="10">
        <v>1</v>
      </c>
      <c r="B5" s="37" t="s">
        <v>40</v>
      </c>
      <c r="C5" s="11" t="s">
        <v>44</v>
      </c>
      <c r="D5" s="32">
        <v>455000</v>
      </c>
      <c r="E5" s="12" t="s">
        <v>41</v>
      </c>
      <c r="F5" s="12" t="s">
        <v>42</v>
      </c>
      <c r="G5" s="12" t="s">
        <v>43</v>
      </c>
    </row>
    <row r="6" spans="1:7" ht="27.75" customHeight="1">
      <c r="A6" s="10">
        <v>2</v>
      </c>
      <c r="B6" s="37"/>
      <c r="C6" s="10"/>
      <c r="D6" s="38"/>
      <c r="E6" s="10"/>
      <c r="F6" s="10"/>
      <c r="G6" s="10"/>
    </row>
    <row r="7" spans="1:7" ht="27.75" customHeight="1">
      <c r="A7" s="10">
        <v>3</v>
      </c>
      <c r="B7" s="37"/>
      <c r="C7" s="10"/>
      <c r="D7" s="52"/>
      <c r="E7" s="10"/>
      <c r="F7" s="10"/>
      <c r="G7" s="10"/>
    </row>
    <row r="8" spans="1:7" ht="27.75" customHeight="1">
      <c r="A8" s="10">
        <v>4</v>
      </c>
      <c r="B8" s="37"/>
      <c r="C8" s="10"/>
      <c r="D8" s="52"/>
      <c r="E8" s="10"/>
      <c r="F8" s="10"/>
      <c r="G8" s="10"/>
    </row>
    <row r="9" spans="1:7" ht="27.75" customHeight="1">
      <c r="A9" s="10">
        <v>5</v>
      </c>
      <c r="B9" s="37"/>
      <c r="C9" s="10"/>
      <c r="D9" s="52"/>
      <c r="E9" s="10"/>
      <c r="F9" s="10"/>
      <c r="G9" s="10"/>
    </row>
    <row r="10" spans="1:7" ht="27.75" customHeight="1">
      <c r="A10" s="10">
        <v>6</v>
      </c>
      <c r="B10" s="37"/>
      <c r="C10" s="10"/>
      <c r="D10" s="52"/>
      <c r="E10" s="10"/>
      <c r="F10" s="10"/>
      <c r="G10" s="10"/>
    </row>
    <row r="11" spans="1:7" ht="27.75" customHeight="1">
      <c r="A11" s="10">
        <v>7</v>
      </c>
      <c r="B11" s="37"/>
      <c r="C11" s="10"/>
      <c r="D11" s="52"/>
      <c r="E11" s="10"/>
      <c r="F11" s="10"/>
      <c r="G11" s="10"/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20.75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15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>
      <c r="A5" s="21">
        <v>1</v>
      </c>
      <c r="B5" s="22"/>
      <c r="C5" s="19"/>
      <c r="D5" s="23"/>
      <c r="E5" s="24"/>
      <c r="F5" s="29"/>
      <c r="G5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F14" sqref="F14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14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9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"총"&amp;2&amp;"건"</f>
        <v>총2건</v>
      </c>
      <c r="D4" s="32">
        <f>SUM(D5:D6)</f>
        <v>0</v>
      </c>
      <c r="E4" s="12"/>
      <c r="F4" s="12"/>
      <c r="G4" s="12"/>
    </row>
    <row r="5" spans="1:7" ht="16.5">
      <c r="A5" s="53">
        <v>1</v>
      </c>
      <c r="B5" s="54"/>
      <c r="C5" s="55"/>
      <c r="D5" s="56"/>
      <c r="E5" s="57"/>
      <c r="F5" s="61"/>
      <c r="G5" s="60"/>
    </row>
    <row r="6" spans="1:7" ht="16.5">
      <c r="A6" s="58">
        <v>2</v>
      </c>
      <c r="B6" s="54"/>
      <c r="C6" s="58"/>
      <c r="D6" s="59"/>
      <c r="E6" s="57"/>
      <c r="F6" s="58"/>
      <c r="G6" s="58"/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33374-9138-40C8-AD54-1E1CDDD43357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39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10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"총"&amp;COUNTA(C6:C6)&amp;"건"</f>
        <v>총0건</v>
      </c>
      <c r="D4" s="17">
        <f>SUM(D5:D6)</f>
        <v>0</v>
      </c>
      <c r="E4" s="12"/>
      <c r="F4" s="12"/>
      <c r="G4" s="12"/>
    </row>
    <row r="5" spans="1:7" ht="44.25" customHeight="1">
      <c r="A5" s="21"/>
      <c r="B5" s="30"/>
      <c r="C5" s="26"/>
      <c r="D5" s="28"/>
      <c r="E5" s="10"/>
      <c r="F5" s="24"/>
      <c r="G5" s="20"/>
    </row>
    <row r="6" spans="1:7" ht="44.25" customHeight="1">
      <c r="A6" s="21"/>
      <c r="B6" s="30"/>
      <c r="C6" s="26"/>
      <c r="D6" s="28"/>
      <c r="E6" s="10"/>
      <c r="F6" s="24"/>
      <c r="G6" s="20"/>
    </row>
  </sheetData>
  <autoFilter ref="A3:G4" xr:uid="{00000000-0009-0000-0000-000000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33D22-EF74-4C70-B67B-BC7FA46316F1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45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10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9" customHeight="1">
      <c r="A4" s="10"/>
      <c r="B4" s="15" t="s">
        <v>2</v>
      </c>
      <c r="C4" s="11" t="str">
        <f>"총"&amp;COUNTA(C5:C20)&amp;"건"</f>
        <v>총0건</v>
      </c>
      <c r="D4" s="13">
        <f>SUM(D5:D20)</f>
        <v>0</v>
      </c>
      <c r="E4" s="12"/>
      <c r="F4" s="12"/>
      <c r="G4" s="12"/>
    </row>
    <row r="5" spans="1:7" ht="45.75" customHeight="1">
      <c r="A5" s="18"/>
      <c r="B5" s="68"/>
      <c r="C5" s="26"/>
      <c r="D5" s="27"/>
      <c r="E5" s="27"/>
      <c r="F5" s="25"/>
      <c r="G5" s="20"/>
    </row>
    <row r="6" spans="1:7" ht="27.75" customHeight="1">
      <c r="A6" s="3"/>
      <c r="B6" s="3"/>
      <c r="D6" s="3"/>
      <c r="E6" s="3"/>
      <c r="F6" s="3"/>
      <c r="G6" s="3"/>
    </row>
  </sheetData>
  <autoFilter ref="A3:G5" xr:uid="{00000000-0009-0000-0000-000001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39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11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"총"&amp;COUNTA(C5:C5)&amp;"건"</f>
        <v>총0건</v>
      </c>
      <c r="D4" s="17">
        <f>SUM(D5:D6)</f>
        <v>0</v>
      </c>
      <c r="E4" s="12"/>
      <c r="F4" s="12"/>
      <c r="G4" s="12"/>
    </row>
    <row r="5" spans="1:7" ht="17.25">
      <c r="A5" s="21"/>
      <c r="B5" s="49"/>
      <c r="C5" s="19"/>
      <c r="D5" s="17"/>
      <c r="E5" s="12"/>
      <c r="F5" s="50"/>
      <c r="G5" s="12"/>
    </row>
    <row r="6" spans="1:7" ht="17.25">
      <c r="A6" s="21"/>
      <c r="B6" s="49"/>
      <c r="C6" s="19"/>
      <c r="D6" s="62"/>
      <c r="E6" s="63"/>
      <c r="F6" s="19"/>
      <c r="G6" s="20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45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11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"총"&amp;COUNTA(C5:C18)&amp;"건"</f>
        <v>총1건</v>
      </c>
      <c r="D4" s="13">
        <f>SUM(D5:D18)</f>
        <v>290000</v>
      </c>
      <c r="E4" s="12"/>
      <c r="F4" s="12"/>
      <c r="G4" s="12"/>
    </row>
    <row r="5" spans="1:7" ht="30" customHeight="1">
      <c r="A5" s="21">
        <v>1</v>
      </c>
      <c r="B5" s="49" t="s">
        <v>46</v>
      </c>
      <c r="C5" s="19" t="s">
        <v>47</v>
      </c>
      <c r="D5" s="17">
        <v>290000</v>
      </c>
      <c r="E5" s="12" t="s">
        <v>48</v>
      </c>
      <c r="F5" s="50" t="s">
        <v>49</v>
      </c>
      <c r="G5" s="12" t="s">
        <v>13</v>
      </c>
    </row>
    <row r="6" spans="1:7" ht="27.75" customHeight="1">
      <c r="A6" s="10"/>
      <c r="B6" s="49"/>
      <c r="C6" s="51"/>
      <c r="D6" s="17"/>
      <c r="E6" s="12"/>
      <c r="F6" s="50"/>
      <c r="G6" s="12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1788A-1818-4836-960B-CDFBA68CF551}">
  <sheetPr>
    <tabColor theme="7" tint="0.79998168889431442"/>
  </sheetPr>
  <dimension ref="A1:G13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>
      <c r="A1" s="69" t="s">
        <v>39</v>
      </c>
      <c r="B1" s="69"/>
      <c r="C1" s="69"/>
      <c r="D1" s="69"/>
      <c r="E1" s="69"/>
      <c r="F1" s="69"/>
      <c r="G1" s="69"/>
    </row>
    <row r="2" spans="1:7" s="2" customFormat="1" ht="35.1" customHeight="1">
      <c r="A2" s="70" t="s">
        <v>12</v>
      </c>
      <c r="B2" s="70"/>
      <c r="C2" s="71"/>
      <c r="D2" s="71"/>
      <c r="E2" s="71"/>
      <c r="F2" s="71"/>
      <c r="G2" s="6" t="s">
        <v>0</v>
      </c>
    </row>
    <row r="3" spans="1:7" s="2" customFormat="1" ht="35.1" customHeight="1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>
      <c r="A4" s="10"/>
      <c r="B4" s="15" t="s">
        <v>2</v>
      </c>
      <c r="C4" s="11" t="str">
        <f>"총"&amp;COUNTA(C5:C8)&amp;"건"</f>
        <v>총0건</v>
      </c>
      <c r="D4" s="17">
        <f>SUM(D5:D8)</f>
        <v>0</v>
      </c>
      <c r="E4" s="12"/>
      <c r="F4" s="12"/>
      <c r="G4" s="12"/>
    </row>
    <row r="5" spans="1:7" ht="17.25">
      <c r="A5" s="10"/>
      <c r="B5" s="15"/>
      <c r="C5" s="11"/>
      <c r="D5" s="64"/>
      <c r="E5" s="12"/>
      <c r="F5" s="12"/>
      <c r="G5" s="12"/>
    </row>
    <row r="6" spans="1:7" ht="17.25">
      <c r="A6" s="18"/>
      <c r="B6" s="67"/>
      <c r="C6" s="66"/>
      <c r="D6" s="65"/>
      <c r="E6" s="19"/>
      <c r="F6" s="19"/>
      <c r="G6" s="20"/>
    </row>
    <row r="7" spans="1:7" ht="17.25">
      <c r="A7" s="58"/>
      <c r="B7" s="37"/>
      <c r="C7" s="10"/>
      <c r="D7" s="64"/>
      <c r="E7" s="10"/>
      <c r="F7" s="19"/>
      <c r="G7" s="10"/>
    </row>
    <row r="8" spans="1:7" ht="17.25">
      <c r="A8" s="58"/>
      <c r="B8" s="37"/>
      <c r="C8" s="10"/>
      <c r="D8" s="64"/>
      <c r="E8" s="10"/>
      <c r="F8" s="10"/>
      <c r="G8" s="10"/>
    </row>
    <row r="13" spans="1:7" ht="27.75" customHeight="1">
      <c r="C13" s="3" t="s">
        <v>16</v>
      </c>
    </row>
  </sheetData>
  <autoFilter ref="A3:G4" xr:uid="{00000000-0009-0000-0000-000000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2025-11-04T04:29:24Z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UtMTAtMjBUMjM6NDg6MDZaIiwicElEIjoxLCJwcm9jZXNzSWQiOjI3MjkyLCJwcm9jZXNzTmFtZSI6IkVYQ0VMLkVYRSIsInRyYWNlSWQiOiI2NzUzOTcyNzc4MDQ0ODFDOUQ4RjQ1OTZENjkzRjYxMSIsInVzZXJDb2RlIjoicGFuZGFydTIxIn0sIm5vZGUyIjp7ImRzZCI6IjAxMDAwMDAwMDAwMDI1NTgiLCJsb2dUaW1lIjoiMjAyNS0xMC0yN1QwMDoxOTowM1oiLCJwSUQiOjEsInByb2Nlc3NJZCI6MjcyOTIsInByb2Nlc3NOYW1lIjoiRVhDRUwuRVhFIiwidHJhY2VJZCI6IkI0MTJGNzA1Rjc3MDRGRDRBRjU4MTZGNTQ3M0QwN0FGIiwidXNlckNvZGUiOiJwYW5kYXJ1MjEifSwibm9kZTMiOnsiZHNkIjoiMDEwMDAwMDAwMDAwMjU1OCIsImxvZ1RpbWUiOiIyMDI1LTEwLTMwVDA1OjM1OjM1WiIsInBJRCI6MSwicHJvY2Vzc0lkIjoyNzI5MiwicHJvY2Vzc05hbWUiOiJFWENFTC5FWEUiLCJ0cmFjZUlkIjoiNzQwNkMxNzhBOTY3NDkzOTk4MzBFOEVGQjhFMjBENDkiLCJ1c2VyQ29kZSI6InBhbmRhcnUyMSJ9LCJub2RlNCI6eyJkc2QiOiIwMTAwMDAwMDAwMDAyNTU4IiwibG9nVGltZSI6IjIwMjUtMTEtMDRUMDQ6Mjg6MjFaIiwicElEIjoxLCJwcm9jZXNzSWQiOjI3MjkyLCJwcm9jZXNzTmFtZSI6IkVYQ0VMLkVYRSIsInRyYWNlSWQiOiIwNEIzOTk1RjI4QTI0RjVEQTFFMTk4RjdFRDMzQzU1MSIsInVzZXJDb2RlIjoicGFuZGFydTIxIn0sIm5vZGU1Ijp7ImRzZCI6IjAwMDAwMDAwMDAwMDAwMDAiLCJsb2dUaW1lIjoiMjAyNS0xMS0wNFQwNDozMDoyMFoiLCJwSUQiOjIwNDgsInByb2Nlc3NJZCI6Mjc0MDAsInByb2Nlc3NOYW1lIjoiRVhDRUwuRVhFIiwidHJhY2VJZCI6IjMwQkNFNjgyRTFDNzQ2MzZCMkQwMDNGMTVDOEQ2Mjg4IiwidXNlckNvZGUiOiJwYW5kYXJ1MjEifSwibm9kZUNvdW50Ijo2LCJyb290VHJhY2VJZCI6IkNFNjE1MkQwNDhGQzQwMDc4MTdGQUU0MTU1RTQ0MjJBIn0=</vt:lpwstr>
  </property>
</Properties>
</file>